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0415" windowHeight="9345" activeTab="5"/>
  </bookViews>
  <sheets>
    <sheet name="Sheet1" sheetId="1" r:id="rId1"/>
    <sheet name="评价表" sheetId="4" r:id="rId2"/>
    <sheet name="报价统计表1" sheetId="6" r:id="rId3"/>
    <sheet name="报价统计表2" sheetId="7" r:id="rId4"/>
    <sheet name="报价统计表3" sheetId="8" r:id="rId5"/>
    <sheet name="报价统计表4" sheetId="9" r:id="rId6"/>
    <sheet name="报价汇总表" sheetId="10" r:id="rId7"/>
    <sheet name="Sheet2" sheetId="2" r:id="rId8"/>
    <sheet name="Sheet3" sheetId="3" r:id="rId9"/>
  </sheets>
  <calcPr calcId="114210"/>
</workbook>
</file>

<file path=xl/calcChain.xml><?xml version="1.0" encoding="utf-8"?>
<calcChain xmlns="http://schemas.openxmlformats.org/spreadsheetml/2006/main">
  <c r="F16" i="4"/>
  <c r="G16"/>
  <c r="G8"/>
  <c r="G10"/>
  <c r="G6"/>
  <c r="G5"/>
  <c r="G7"/>
  <c r="G9"/>
  <c r="G11"/>
  <c r="G12"/>
  <c r="G13"/>
  <c r="G14"/>
  <c r="G15"/>
  <c r="G4"/>
</calcChain>
</file>

<file path=xl/sharedStrings.xml><?xml version="1.0" encoding="utf-8"?>
<sst xmlns="http://schemas.openxmlformats.org/spreadsheetml/2006/main" count="412" uniqueCount="141">
  <si>
    <t>序号</t>
    <phoneticPr fontId="1" type="noConversion"/>
  </si>
  <si>
    <t>产品名称</t>
    <phoneticPr fontId="1" type="noConversion"/>
  </si>
  <si>
    <t>产品规格</t>
    <phoneticPr fontId="1" type="noConversion"/>
  </si>
  <si>
    <t>采购数量</t>
    <phoneticPr fontId="1" type="noConversion"/>
  </si>
  <si>
    <t>产品条形码</t>
    <phoneticPr fontId="1" type="noConversion"/>
  </si>
  <si>
    <t>备注</t>
    <phoneticPr fontId="1" type="noConversion"/>
  </si>
  <si>
    <t>鲁花菜籽油</t>
  </si>
  <si>
    <t>5L</t>
  </si>
  <si>
    <t>1桶</t>
    <phoneticPr fontId="1" type="noConversion"/>
  </si>
  <si>
    <t xml:space="preserve">6938749816122 </t>
    <phoneticPr fontId="1" type="noConversion"/>
  </si>
  <si>
    <t>鲁花橄榄油</t>
  </si>
  <si>
    <t>1瓶</t>
    <phoneticPr fontId="1" type="noConversion"/>
  </si>
  <si>
    <t xml:space="preserve">6916168617322 </t>
  </si>
  <si>
    <t xml:space="preserve">6907992508344 </t>
  </si>
  <si>
    <t xml:space="preserve">6907992512761 </t>
  </si>
  <si>
    <t xml:space="preserve">6902088708448 </t>
  </si>
  <si>
    <t>1件</t>
    <phoneticPr fontId="1" type="noConversion"/>
  </si>
  <si>
    <t>伊利安幕希原味酸奶</t>
    <phoneticPr fontId="1" type="noConversion"/>
  </si>
  <si>
    <t>5KG</t>
  </si>
  <si>
    <t>8859022238210</t>
    <phoneticPr fontId="1" type="noConversion"/>
  </si>
  <si>
    <t>3KG</t>
    <phoneticPr fontId="1" type="noConversion"/>
  </si>
  <si>
    <t>2袋</t>
    <phoneticPr fontId="1" type="noConversion"/>
  </si>
  <si>
    <t>奥妙全自动净洗衣液</t>
  </si>
  <si>
    <t xml:space="preserve">6910019011154 </t>
  </si>
  <si>
    <t>202G*2</t>
  </si>
  <si>
    <t>5块</t>
    <phoneticPr fontId="1" type="noConversion"/>
  </si>
  <si>
    <t>雕牌透明皂</t>
    <phoneticPr fontId="1" type="noConversion"/>
  </si>
  <si>
    <t>1袋</t>
    <phoneticPr fontId="1" type="noConversion"/>
  </si>
  <si>
    <t>6932459100212</t>
    <phoneticPr fontId="1" type="noConversion"/>
  </si>
  <si>
    <t>小提篮和田玉枣</t>
    <phoneticPr fontId="1" type="noConversion"/>
  </si>
  <si>
    <t>小提篮黑木耳</t>
    <phoneticPr fontId="1" type="noConversion"/>
  </si>
  <si>
    <t>200G</t>
    <phoneticPr fontId="1" type="noConversion"/>
  </si>
  <si>
    <t>400G</t>
    <phoneticPr fontId="1" type="noConversion"/>
  </si>
  <si>
    <t>6932459100304</t>
    <phoneticPr fontId="1" type="noConversion"/>
  </si>
  <si>
    <t>捷森原装进口燕表片</t>
    <phoneticPr fontId="1" type="noConversion"/>
  </si>
  <si>
    <t>1000G</t>
    <phoneticPr fontId="1" type="noConversion"/>
  </si>
  <si>
    <t>4000446917064</t>
    <phoneticPr fontId="1" type="noConversion"/>
  </si>
  <si>
    <t>精品蒲江红心猕猴桃</t>
    <phoneticPr fontId="1" type="noConversion"/>
  </si>
  <si>
    <t>200305018826</t>
    <phoneticPr fontId="1" type="noConversion"/>
  </si>
  <si>
    <t>46枚</t>
    <phoneticPr fontId="1" type="noConversion"/>
  </si>
  <si>
    <t>花中花泰国原装进口香米</t>
    <phoneticPr fontId="1" type="noConversion"/>
  </si>
  <si>
    <t>伊利金典有机纯牛奶</t>
    <phoneticPr fontId="1" type="noConversion"/>
  </si>
  <si>
    <t>单果重量需达到200G以上</t>
    <phoneticPr fontId="1" type="noConversion"/>
  </si>
  <si>
    <t>700ML</t>
    <phoneticPr fontId="1" type="noConversion"/>
  </si>
  <si>
    <t>宇多万源旧院黑鸡蛋</t>
    <phoneticPr fontId="1" type="noConversion"/>
  </si>
  <si>
    <t>总价</t>
    <phoneticPr fontId="1" type="noConversion"/>
  </si>
  <si>
    <t>单价</t>
    <phoneticPr fontId="1" type="noConversion"/>
  </si>
  <si>
    <t>合计</t>
    <phoneticPr fontId="1" type="noConversion"/>
  </si>
  <si>
    <t>需提供原产地采购可追述性资料</t>
    <phoneticPr fontId="1" type="noConversion"/>
  </si>
  <si>
    <t>竞标商家：</t>
    <phoneticPr fontId="1" type="noConversion"/>
  </si>
  <si>
    <t>时间：</t>
    <phoneticPr fontId="1" type="noConversion"/>
  </si>
  <si>
    <t>2017年度工会会员慰问品采购报价名细表</t>
    <phoneticPr fontId="1" type="noConversion"/>
  </si>
  <si>
    <t>竞标商家：</t>
    <phoneticPr fontId="1" type="noConversion"/>
  </si>
  <si>
    <t>序号</t>
    <phoneticPr fontId="1" type="noConversion"/>
  </si>
  <si>
    <t>产品名称</t>
    <phoneticPr fontId="1" type="noConversion"/>
  </si>
  <si>
    <t>产品规格</t>
    <phoneticPr fontId="1" type="noConversion"/>
  </si>
  <si>
    <t>采购数量</t>
    <phoneticPr fontId="1" type="noConversion"/>
  </si>
  <si>
    <t>产品条形码</t>
    <phoneticPr fontId="1" type="noConversion"/>
  </si>
  <si>
    <t>备注</t>
    <phoneticPr fontId="1" type="noConversion"/>
  </si>
  <si>
    <t>1桶</t>
    <phoneticPr fontId="1" type="noConversion"/>
  </si>
  <si>
    <t xml:space="preserve">6938749816122 </t>
    <phoneticPr fontId="1" type="noConversion"/>
  </si>
  <si>
    <t>700ML</t>
    <phoneticPr fontId="1" type="noConversion"/>
  </si>
  <si>
    <t>1瓶</t>
    <phoneticPr fontId="1" type="noConversion"/>
  </si>
  <si>
    <t>伊利金典有机纯牛奶</t>
    <phoneticPr fontId="1" type="noConversion"/>
  </si>
  <si>
    <t>1件</t>
    <phoneticPr fontId="1" type="noConversion"/>
  </si>
  <si>
    <t>伊利安幕希原味酸奶</t>
    <phoneticPr fontId="1" type="noConversion"/>
  </si>
  <si>
    <t>花中花泰国原装进口香米</t>
    <phoneticPr fontId="1" type="noConversion"/>
  </si>
  <si>
    <t>2袋</t>
    <phoneticPr fontId="1" type="noConversion"/>
  </si>
  <si>
    <t>8859022238210</t>
    <phoneticPr fontId="1" type="noConversion"/>
  </si>
  <si>
    <t>3KG</t>
    <phoneticPr fontId="1" type="noConversion"/>
  </si>
  <si>
    <t>雕牌透明皂</t>
    <phoneticPr fontId="1" type="noConversion"/>
  </si>
  <si>
    <t>5块</t>
    <phoneticPr fontId="1" type="noConversion"/>
  </si>
  <si>
    <t>小提篮和田玉枣</t>
    <phoneticPr fontId="1" type="noConversion"/>
  </si>
  <si>
    <t>400G</t>
    <phoneticPr fontId="1" type="noConversion"/>
  </si>
  <si>
    <t>1袋</t>
    <phoneticPr fontId="1" type="noConversion"/>
  </si>
  <si>
    <t>6932459100212</t>
    <phoneticPr fontId="1" type="noConversion"/>
  </si>
  <si>
    <t>小提篮黑木耳</t>
    <phoneticPr fontId="1" type="noConversion"/>
  </si>
  <si>
    <t>200G</t>
    <phoneticPr fontId="1" type="noConversion"/>
  </si>
  <si>
    <t>6932459100304</t>
    <phoneticPr fontId="1" type="noConversion"/>
  </si>
  <si>
    <t>捷森原装进口燕表片</t>
    <phoneticPr fontId="1" type="noConversion"/>
  </si>
  <si>
    <t>1000G</t>
    <phoneticPr fontId="1" type="noConversion"/>
  </si>
  <si>
    <t>4000446917064</t>
    <phoneticPr fontId="1" type="noConversion"/>
  </si>
  <si>
    <t>精品蒲江红心猕猴桃</t>
    <phoneticPr fontId="1" type="noConversion"/>
  </si>
  <si>
    <t>200305018826</t>
    <phoneticPr fontId="1" type="noConversion"/>
  </si>
  <si>
    <t>单果重量需达到200G以上</t>
    <phoneticPr fontId="1" type="noConversion"/>
  </si>
  <si>
    <t>宇多万源旧院黑鸡蛋</t>
    <phoneticPr fontId="1" type="noConversion"/>
  </si>
  <si>
    <t>46枚</t>
    <phoneticPr fontId="1" type="noConversion"/>
  </si>
  <si>
    <t>合计</t>
    <phoneticPr fontId="1" type="noConversion"/>
  </si>
  <si>
    <t>2017年度工会会员慰问品采购名细表</t>
    <phoneticPr fontId="1" type="noConversion"/>
  </si>
  <si>
    <t>市场售价    (单价/元)</t>
    <phoneticPr fontId="1" type="noConversion"/>
  </si>
  <si>
    <t>采购总价    (元)</t>
    <phoneticPr fontId="1" type="noConversion"/>
  </si>
  <si>
    <t>2017年度工会会员慰问品采购报价名细表</t>
    <phoneticPr fontId="1" type="noConversion"/>
  </si>
  <si>
    <t>竞标商家：</t>
    <phoneticPr fontId="1" type="noConversion"/>
  </si>
  <si>
    <t>时间：</t>
    <phoneticPr fontId="1" type="noConversion"/>
  </si>
  <si>
    <t>序号</t>
    <phoneticPr fontId="1" type="noConversion"/>
  </si>
  <si>
    <t>产品名称</t>
    <phoneticPr fontId="1" type="noConversion"/>
  </si>
  <si>
    <t>产品规格</t>
    <phoneticPr fontId="1" type="noConversion"/>
  </si>
  <si>
    <t>采购数量</t>
    <phoneticPr fontId="1" type="noConversion"/>
  </si>
  <si>
    <t>产品条形码</t>
    <phoneticPr fontId="1" type="noConversion"/>
  </si>
  <si>
    <t>单价</t>
    <phoneticPr fontId="1" type="noConversion"/>
  </si>
  <si>
    <t>总价</t>
    <phoneticPr fontId="1" type="noConversion"/>
  </si>
  <si>
    <t>备注</t>
    <phoneticPr fontId="1" type="noConversion"/>
  </si>
  <si>
    <t>1桶</t>
    <phoneticPr fontId="1" type="noConversion"/>
  </si>
  <si>
    <t xml:space="preserve">6938749816122 </t>
    <phoneticPr fontId="1" type="noConversion"/>
  </si>
  <si>
    <t>700ML</t>
    <phoneticPr fontId="1" type="noConversion"/>
  </si>
  <si>
    <t>1瓶</t>
    <phoneticPr fontId="1" type="noConversion"/>
  </si>
  <si>
    <t>伊利金典有机纯牛奶</t>
    <phoneticPr fontId="1" type="noConversion"/>
  </si>
  <si>
    <t>1件</t>
    <phoneticPr fontId="1" type="noConversion"/>
  </si>
  <si>
    <t>伊利安幕希原味酸奶</t>
    <phoneticPr fontId="1" type="noConversion"/>
  </si>
  <si>
    <t>花中花泰国原装进口香米</t>
    <phoneticPr fontId="1" type="noConversion"/>
  </si>
  <si>
    <t>2袋</t>
    <phoneticPr fontId="1" type="noConversion"/>
  </si>
  <si>
    <t>8859022238210</t>
    <phoneticPr fontId="1" type="noConversion"/>
  </si>
  <si>
    <t>3KG</t>
    <phoneticPr fontId="1" type="noConversion"/>
  </si>
  <si>
    <t>雕牌透明皂</t>
    <phoneticPr fontId="1" type="noConversion"/>
  </si>
  <si>
    <t>5块</t>
    <phoneticPr fontId="1" type="noConversion"/>
  </si>
  <si>
    <t>小提篮和田玉枣</t>
    <phoneticPr fontId="1" type="noConversion"/>
  </si>
  <si>
    <t>400G</t>
    <phoneticPr fontId="1" type="noConversion"/>
  </si>
  <si>
    <t>1袋</t>
    <phoneticPr fontId="1" type="noConversion"/>
  </si>
  <si>
    <t>6932459100212</t>
    <phoneticPr fontId="1" type="noConversion"/>
  </si>
  <si>
    <t>小提篮黑木耳</t>
    <phoneticPr fontId="1" type="noConversion"/>
  </si>
  <si>
    <t>200G</t>
    <phoneticPr fontId="1" type="noConversion"/>
  </si>
  <si>
    <t>6932459100304</t>
    <phoneticPr fontId="1" type="noConversion"/>
  </si>
  <si>
    <t>捷森原装进口燕表片</t>
    <phoneticPr fontId="1" type="noConversion"/>
  </si>
  <si>
    <t>1000G</t>
    <phoneticPr fontId="1" type="noConversion"/>
  </si>
  <si>
    <t>4000446917064</t>
    <phoneticPr fontId="1" type="noConversion"/>
  </si>
  <si>
    <t>精品蒲江红心猕猴桃</t>
    <phoneticPr fontId="1" type="noConversion"/>
  </si>
  <si>
    <t>200305018826</t>
    <phoneticPr fontId="1" type="noConversion"/>
  </si>
  <si>
    <t>单果重量需达到200G以上</t>
    <phoneticPr fontId="1" type="noConversion"/>
  </si>
  <si>
    <t>宇多万源旧院黑鸡蛋</t>
    <phoneticPr fontId="1" type="noConversion"/>
  </si>
  <si>
    <t>46枚</t>
    <phoneticPr fontId="1" type="noConversion"/>
  </si>
  <si>
    <t>需提供原产地采购可追述性资料</t>
    <phoneticPr fontId="1" type="noConversion"/>
  </si>
  <si>
    <t>合计</t>
    <phoneticPr fontId="1" type="noConversion"/>
  </si>
  <si>
    <t>1号竞标商家单价</t>
    <phoneticPr fontId="1" type="noConversion"/>
  </si>
  <si>
    <t>1号竞标商家总价</t>
    <phoneticPr fontId="1" type="noConversion"/>
  </si>
  <si>
    <t>2号竞标商家单价</t>
    <phoneticPr fontId="1" type="noConversion"/>
  </si>
  <si>
    <t>2号竞标商家总价</t>
    <phoneticPr fontId="1" type="noConversion"/>
  </si>
  <si>
    <t>3号竞标商家单价</t>
    <phoneticPr fontId="1" type="noConversion"/>
  </si>
  <si>
    <t>3号竞标商家总价</t>
    <phoneticPr fontId="1" type="noConversion"/>
  </si>
  <si>
    <t>2017年度工会会员慰问品采购报价统计表</t>
    <phoneticPr fontId="1" type="noConversion"/>
  </si>
  <si>
    <t>4号竞标商家单价</t>
    <phoneticPr fontId="1" type="noConversion"/>
  </si>
  <si>
    <t>4号竞标商家总价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</si>
</sst>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sz val="22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Times New Roman"/>
      <family val="1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J14" sqref="J14"/>
    </sheetView>
  </sheetViews>
  <sheetFormatPr defaultRowHeight="13.5"/>
  <cols>
    <col min="1" max="1" width="8.625" customWidth="1"/>
    <col min="2" max="2" width="27.125" customWidth="1"/>
    <col min="3" max="3" width="15.75" customWidth="1"/>
    <col min="4" max="4" width="14.375" customWidth="1"/>
    <col min="5" max="5" width="17.5" customWidth="1"/>
    <col min="6" max="6" width="15.5" customWidth="1"/>
    <col min="7" max="8" width="14" customWidth="1"/>
  </cols>
  <sheetData>
    <row r="1" spans="1:11" ht="36" customHeight="1">
      <c r="A1" s="21" t="s">
        <v>51</v>
      </c>
      <c r="B1" s="21"/>
      <c r="C1" s="21"/>
      <c r="D1" s="21"/>
      <c r="E1" s="21"/>
      <c r="F1" s="21"/>
      <c r="G1" s="21"/>
      <c r="H1" s="21"/>
      <c r="I1" s="1"/>
      <c r="J1" s="1"/>
      <c r="K1" s="1"/>
    </row>
    <row r="2" spans="1:11" ht="18.75" customHeight="1">
      <c r="A2" s="22" t="s">
        <v>49</v>
      </c>
      <c r="B2" s="22"/>
      <c r="C2" s="8"/>
      <c r="D2" s="8"/>
      <c r="E2" s="8"/>
      <c r="F2" s="8"/>
      <c r="G2" s="23" t="s">
        <v>50</v>
      </c>
      <c r="H2" s="23"/>
      <c r="I2" s="1"/>
    </row>
    <row r="3" spans="1:11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46</v>
      </c>
      <c r="G3" s="3" t="s">
        <v>45</v>
      </c>
      <c r="H3" s="3" t="s">
        <v>5</v>
      </c>
    </row>
    <row r="4" spans="1:11" ht="30" customHeight="1">
      <c r="A4" s="4">
        <v>1</v>
      </c>
      <c r="B4" s="7" t="s">
        <v>6</v>
      </c>
      <c r="C4" s="6" t="s">
        <v>7</v>
      </c>
      <c r="D4" s="4" t="s">
        <v>8</v>
      </c>
      <c r="E4" s="5" t="s">
        <v>9</v>
      </c>
      <c r="F4" s="5"/>
      <c r="G4" s="5"/>
      <c r="H4" s="4"/>
    </row>
    <row r="5" spans="1:11" ht="30" customHeight="1">
      <c r="A5" s="4">
        <v>2</v>
      </c>
      <c r="B5" s="7" t="s">
        <v>10</v>
      </c>
      <c r="C5" s="6" t="s">
        <v>43</v>
      </c>
      <c r="D5" s="4" t="s">
        <v>11</v>
      </c>
      <c r="E5" s="5" t="s">
        <v>12</v>
      </c>
      <c r="F5" s="5"/>
      <c r="G5" s="5"/>
      <c r="H5" s="4"/>
    </row>
    <row r="6" spans="1:11" ht="30" customHeight="1">
      <c r="A6" s="4">
        <v>3</v>
      </c>
      <c r="B6" s="7" t="s">
        <v>41</v>
      </c>
      <c r="C6" s="4"/>
      <c r="D6" s="4" t="s">
        <v>16</v>
      </c>
      <c r="E6" s="5" t="s">
        <v>13</v>
      </c>
      <c r="F6" s="5"/>
      <c r="G6" s="5"/>
      <c r="H6" s="4"/>
    </row>
    <row r="7" spans="1:11" ht="30" customHeight="1">
      <c r="A7" s="4">
        <v>4</v>
      </c>
      <c r="B7" s="7" t="s">
        <v>17</v>
      </c>
      <c r="C7" s="4"/>
      <c r="D7" s="4" t="s">
        <v>16</v>
      </c>
      <c r="E7" s="5" t="s">
        <v>14</v>
      </c>
      <c r="F7" s="5"/>
      <c r="G7" s="5"/>
      <c r="H7" s="4"/>
    </row>
    <row r="8" spans="1:11" ht="30" customHeight="1">
      <c r="A8" s="4">
        <v>5</v>
      </c>
      <c r="B8" s="7" t="s">
        <v>40</v>
      </c>
      <c r="C8" s="7" t="s">
        <v>18</v>
      </c>
      <c r="D8" s="4" t="s">
        <v>21</v>
      </c>
      <c r="E8" s="5" t="s">
        <v>19</v>
      </c>
      <c r="F8" s="5"/>
      <c r="G8" s="5"/>
      <c r="H8" s="4"/>
    </row>
    <row r="9" spans="1:11" ht="30" customHeight="1">
      <c r="A9" s="4">
        <v>6</v>
      </c>
      <c r="B9" s="7" t="s">
        <v>22</v>
      </c>
      <c r="C9" s="7" t="s">
        <v>20</v>
      </c>
      <c r="D9" s="4" t="s">
        <v>8</v>
      </c>
      <c r="E9" s="5" t="s">
        <v>15</v>
      </c>
      <c r="F9" s="5"/>
      <c r="G9" s="5"/>
      <c r="H9" s="4"/>
    </row>
    <row r="10" spans="1:11" ht="30" customHeight="1">
      <c r="A10" s="4">
        <v>7</v>
      </c>
      <c r="B10" s="7" t="s">
        <v>26</v>
      </c>
      <c r="C10" s="7" t="s">
        <v>24</v>
      </c>
      <c r="D10" s="4" t="s">
        <v>25</v>
      </c>
      <c r="E10" s="5" t="s">
        <v>23</v>
      </c>
      <c r="F10" s="5"/>
      <c r="G10" s="5"/>
      <c r="H10" s="4"/>
    </row>
    <row r="11" spans="1:11" ht="30" customHeight="1">
      <c r="A11" s="4">
        <v>8</v>
      </c>
      <c r="B11" s="7" t="s">
        <v>29</v>
      </c>
      <c r="C11" s="7" t="s">
        <v>32</v>
      </c>
      <c r="D11" s="4" t="s">
        <v>27</v>
      </c>
      <c r="E11" s="5" t="s">
        <v>28</v>
      </c>
      <c r="F11" s="5"/>
      <c r="G11" s="5"/>
      <c r="H11" s="4"/>
    </row>
    <row r="12" spans="1:11" ht="30" customHeight="1">
      <c r="A12" s="4">
        <v>9</v>
      </c>
      <c r="B12" s="7" t="s">
        <v>30</v>
      </c>
      <c r="C12" s="7" t="s">
        <v>31</v>
      </c>
      <c r="D12" s="4" t="s">
        <v>27</v>
      </c>
      <c r="E12" s="5" t="s">
        <v>33</v>
      </c>
      <c r="F12" s="5"/>
      <c r="G12" s="5"/>
      <c r="H12" s="4"/>
    </row>
    <row r="13" spans="1:11" ht="30" customHeight="1">
      <c r="A13" s="4">
        <v>10</v>
      </c>
      <c r="B13" s="7" t="s">
        <v>34</v>
      </c>
      <c r="C13" s="7" t="s">
        <v>35</v>
      </c>
      <c r="D13" s="4" t="s">
        <v>27</v>
      </c>
      <c r="E13" s="5" t="s">
        <v>36</v>
      </c>
      <c r="F13" s="5"/>
      <c r="G13" s="5"/>
      <c r="H13" s="4"/>
    </row>
    <row r="14" spans="1:11" ht="30" customHeight="1">
      <c r="A14" s="4">
        <v>11</v>
      </c>
      <c r="B14" s="7" t="s">
        <v>37</v>
      </c>
      <c r="C14" s="7" t="s">
        <v>20</v>
      </c>
      <c r="D14" s="4" t="s">
        <v>16</v>
      </c>
      <c r="E14" s="5" t="s">
        <v>38</v>
      </c>
      <c r="F14" s="5"/>
      <c r="G14" s="5"/>
      <c r="H14" s="11" t="s">
        <v>42</v>
      </c>
    </row>
    <row r="15" spans="1:11" ht="30" customHeight="1">
      <c r="A15" s="4">
        <v>12</v>
      </c>
      <c r="B15" s="7" t="s">
        <v>44</v>
      </c>
      <c r="C15" s="7" t="s">
        <v>39</v>
      </c>
      <c r="D15" s="4" t="s">
        <v>16</v>
      </c>
      <c r="E15" s="5"/>
      <c r="F15" s="5"/>
      <c r="G15" s="5"/>
      <c r="H15" s="11" t="s">
        <v>48</v>
      </c>
    </row>
    <row r="16" spans="1:11" ht="30" customHeight="1">
      <c r="A16" s="4" t="s">
        <v>47</v>
      </c>
      <c r="B16" s="9"/>
      <c r="C16" s="9"/>
      <c r="D16" s="9"/>
      <c r="E16" s="10"/>
      <c r="F16" s="10"/>
      <c r="G16" s="10"/>
      <c r="H16" s="9"/>
    </row>
    <row r="17" spans="5:7">
      <c r="E17" s="2"/>
      <c r="F17" s="2"/>
      <c r="G17" s="2"/>
    </row>
    <row r="18" spans="5:7">
      <c r="E18" s="2"/>
      <c r="F18" s="2"/>
      <c r="G18" s="2"/>
    </row>
    <row r="19" spans="5:7">
      <c r="E19" s="2"/>
      <c r="F19" s="2"/>
      <c r="G19" s="2"/>
    </row>
    <row r="20" spans="5:7">
      <c r="E20" s="2"/>
      <c r="F20" s="2"/>
      <c r="G20" s="2"/>
    </row>
    <row r="21" spans="5:7">
      <c r="E21" s="2"/>
      <c r="F21" s="2"/>
      <c r="G21" s="2"/>
    </row>
    <row r="22" spans="5:7">
      <c r="E22" s="2"/>
      <c r="F22" s="2"/>
      <c r="G22" s="2"/>
    </row>
    <row r="23" spans="5:7">
      <c r="E23" s="2"/>
      <c r="F23" s="2"/>
      <c r="G23" s="2"/>
    </row>
    <row r="24" spans="5:7">
      <c r="E24" s="2"/>
      <c r="F24" s="2"/>
      <c r="G24" s="2"/>
    </row>
    <row r="25" spans="5:7">
      <c r="E25" s="2"/>
      <c r="F25" s="2"/>
      <c r="G25" s="2"/>
    </row>
    <row r="26" spans="5:7">
      <c r="E26" s="2"/>
      <c r="F26" s="2"/>
      <c r="G26" s="2"/>
    </row>
    <row r="27" spans="5:7">
      <c r="E27" s="2"/>
      <c r="F27" s="2"/>
      <c r="G27" s="2"/>
    </row>
    <row r="28" spans="5:7">
      <c r="E28" s="2"/>
      <c r="F28" s="2"/>
      <c r="G28" s="2"/>
    </row>
    <row r="29" spans="5:7">
      <c r="E29" s="2"/>
      <c r="F29" s="2"/>
      <c r="G29" s="2"/>
    </row>
    <row r="30" spans="5:7">
      <c r="E30" s="2"/>
      <c r="F30" s="2"/>
      <c r="G30" s="2"/>
    </row>
    <row r="31" spans="5:7">
      <c r="E31" s="2"/>
      <c r="F31" s="2"/>
      <c r="G31" s="2"/>
    </row>
  </sheetData>
  <mergeCells count="3">
    <mergeCell ref="A1:H1"/>
    <mergeCell ref="A2:B2"/>
    <mergeCell ref="G2:H2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opLeftCell="A7" workbookViewId="0">
      <selection activeCell="J4" sqref="J4"/>
    </sheetView>
  </sheetViews>
  <sheetFormatPr defaultRowHeight="13.5"/>
  <cols>
    <col min="1" max="1" width="9.375" customWidth="1"/>
    <col min="2" max="2" width="24" customWidth="1"/>
    <col min="3" max="3" width="14.375" customWidth="1"/>
    <col min="4" max="4" width="14.125" customWidth="1"/>
    <col min="5" max="5" width="17.75" customWidth="1"/>
    <col min="6" max="6" width="15" customWidth="1"/>
    <col min="7" max="7" width="14.5" customWidth="1"/>
    <col min="8" max="8" width="18.5" customWidth="1"/>
  </cols>
  <sheetData>
    <row r="1" spans="1:11" ht="36" customHeight="1">
      <c r="A1" s="21" t="s">
        <v>88</v>
      </c>
      <c r="B1" s="21"/>
      <c r="C1" s="21"/>
      <c r="D1" s="21"/>
      <c r="E1" s="21"/>
      <c r="F1" s="21"/>
      <c r="G1" s="21"/>
      <c r="H1" s="21"/>
      <c r="I1" s="1"/>
      <c r="J1" s="1"/>
      <c r="K1" s="1"/>
    </row>
    <row r="2" spans="1:11" ht="18.75" customHeight="1">
      <c r="A2" s="22" t="s">
        <v>52</v>
      </c>
      <c r="B2" s="22"/>
      <c r="C2" s="8"/>
      <c r="D2" s="8"/>
      <c r="E2" s="8"/>
      <c r="F2" s="8"/>
      <c r="G2" s="8"/>
      <c r="H2" s="12"/>
      <c r="I2" s="1"/>
    </row>
    <row r="3" spans="1:11" ht="30" customHeight="1">
      <c r="A3" s="3" t="s">
        <v>53</v>
      </c>
      <c r="B3" s="3" t="s">
        <v>54</v>
      </c>
      <c r="C3" s="3" t="s">
        <v>55</v>
      </c>
      <c r="D3" s="3" t="s">
        <v>56</v>
      </c>
      <c r="E3" s="3" t="s">
        <v>57</v>
      </c>
      <c r="F3" s="14" t="s">
        <v>89</v>
      </c>
      <c r="G3" s="14" t="s">
        <v>90</v>
      </c>
      <c r="H3" s="3" t="s">
        <v>58</v>
      </c>
    </row>
    <row r="4" spans="1:11" ht="30" customHeight="1">
      <c r="A4" s="4">
        <v>1</v>
      </c>
      <c r="B4" s="7" t="s">
        <v>6</v>
      </c>
      <c r="C4" s="6" t="s">
        <v>7</v>
      </c>
      <c r="D4" s="4" t="s">
        <v>59</v>
      </c>
      <c r="E4" s="5" t="s">
        <v>60</v>
      </c>
      <c r="F4" s="15">
        <v>89.9</v>
      </c>
      <c r="G4" s="15">
        <f>F4*1</f>
        <v>89.9</v>
      </c>
      <c r="H4" s="4"/>
    </row>
    <row r="5" spans="1:11" ht="30" customHeight="1">
      <c r="A5" s="4">
        <v>2</v>
      </c>
      <c r="B5" s="7" t="s">
        <v>10</v>
      </c>
      <c r="C5" s="6" t="s">
        <v>61</v>
      </c>
      <c r="D5" s="4" t="s">
        <v>62</v>
      </c>
      <c r="E5" s="5" t="s">
        <v>12</v>
      </c>
      <c r="F5" s="15">
        <v>99.8</v>
      </c>
      <c r="G5" s="15">
        <f t="shared" ref="G5:G15" si="0">F5*1</f>
        <v>99.8</v>
      </c>
      <c r="H5" s="4"/>
    </row>
    <row r="6" spans="1:11" ht="30" customHeight="1">
      <c r="A6" s="4">
        <v>3</v>
      </c>
      <c r="B6" s="7" t="s">
        <v>63</v>
      </c>
      <c r="C6" s="4"/>
      <c r="D6" s="4" t="s">
        <v>64</v>
      </c>
      <c r="E6" s="5" t="s">
        <v>13</v>
      </c>
      <c r="F6" s="15">
        <v>76</v>
      </c>
      <c r="G6" s="15">
        <f>F6*1</f>
        <v>76</v>
      </c>
      <c r="H6" s="4"/>
    </row>
    <row r="7" spans="1:11" ht="30" customHeight="1">
      <c r="A7" s="4">
        <v>4</v>
      </c>
      <c r="B7" s="7" t="s">
        <v>65</v>
      </c>
      <c r="C7" s="4"/>
      <c r="D7" s="4" t="s">
        <v>64</v>
      </c>
      <c r="E7" s="5" t="s">
        <v>14</v>
      </c>
      <c r="F7" s="15">
        <v>76</v>
      </c>
      <c r="G7" s="15">
        <f t="shared" si="0"/>
        <v>76</v>
      </c>
      <c r="H7" s="4"/>
    </row>
    <row r="8" spans="1:11" ht="30" customHeight="1">
      <c r="A8" s="4">
        <v>5</v>
      </c>
      <c r="B8" s="7" t="s">
        <v>66</v>
      </c>
      <c r="C8" s="7" t="s">
        <v>18</v>
      </c>
      <c r="D8" s="4" t="s">
        <v>67</v>
      </c>
      <c r="E8" s="5" t="s">
        <v>68</v>
      </c>
      <c r="F8" s="15">
        <v>118</v>
      </c>
      <c r="G8" s="15">
        <f>F8*2</f>
        <v>236</v>
      </c>
      <c r="H8" s="4"/>
    </row>
    <row r="9" spans="1:11" ht="30" customHeight="1">
      <c r="A9" s="4">
        <v>6</v>
      </c>
      <c r="B9" s="7" t="s">
        <v>22</v>
      </c>
      <c r="C9" s="7" t="s">
        <v>69</v>
      </c>
      <c r="D9" s="4" t="s">
        <v>59</v>
      </c>
      <c r="E9" s="5" t="s">
        <v>15</v>
      </c>
      <c r="F9" s="15">
        <v>65</v>
      </c>
      <c r="G9" s="15">
        <f t="shared" si="0"/>
        <v>65</v>
      </c>
      <c r="H9" s="4"/>
    </row>
    <row r="10" spans="1:11" ht="30" customHeight="1">
      <c r="A10" s="4">
        <v>7</v>
      </c>
      <c r="B10" s="7" t="s">
        <v>70</v>
      </c>
      <c r="C10" s="7" t="s">
        <v>24</v>
      </c>
      <c r="D10" s="4" t="s">
        <v>71</v>
      </c>
      <c r="E10" s="5" t="s">
        <v>23</v>
      </c>
      <c r="F10" s="15">
        <v>7.5</v>
      </c>
      <c r="G10" s="15">
        <f>F10*5</f>
        <v>37.5</v>
      </c>
      <c r="H10" s="4"/>
    </row>
    <row r="11" spans="1:11" ht="30" customHeight="1">
      <c r="A11" s="4">
        <v>8</v>
      </c>
      <c r="B11" s="7" t="s">
        <v>72</v>
      </c>
      <c r="C11" s="7" t="s">
        <v>73</v>
      </c>
      <c r="D11" s="4" t="s">
        <v>74</v>
      </c>
      <c r="E11" s="5" t="s">
        <v>75</v>
      </c>
      <c r="F11" s="15">
        <v>40.799999999999997</v>
      </c>
      <c r="G11" s="15">
        <f t="shared" si="0"/>
        <v>40.799999999999997</v>
      </c>
      <c r="H11" s="4"/>
    </row>
    <row r="12" spans="1:11" ht="30" customHeight="1">
      <c r="A12" s="4">
        <v>9</v>
      </c>
      <c r="B12" s="7" t="s">
        <v>76</v>
      </c>
      <c r="C12" s="7" t="s">
        <v>77</v>
      </c>
      <c r="D12" s="4" t="s">
        <v>74</v>
      </c>
      <c r="E12" s="5" t="s">
        <v>78</v>
      </c>
      <c r="F12" s="15">
        <v>65</v>
      </c>
      <c r="G12" s="15">
        <f t="shared" si="0"/>
        <v>65</v>
      </c>
      <c r="H12" s="4"/>
    </row>
    <row r="13" spans="1:11" ht="30" customHeight="1">
      <c r="A13" s="4">
        <v>10</v>
      </c>
      <c r="B13" s="7" t="s">
        <v>79</v>
      </c>
      <c r="C13" s="7" t="s">
        <v>80</v>
      </c>
      <c r="D13" s="4" t="s">
        <v>74</v>
      </c>
      <c r="E13" s="5" t="s">
        <v>81</v>
      </c>
      <c r="F13" s="15">
        <v>59.8</v>
      </c>
      <c r="G13" s="15">
        <f t="shared" si="0"/>
        <v>59.8</v>
      </c>
      <c r="H13" s="4"/>
    </row>
    <row r="14" spans="1:11" ht="30" customHeight="1">
      <c r="A14" s="4">
        <v>11</v>
      </c>
      <c r="B14" s="7" t="s">
        <v>82</v>
      </c>
      <c r="C14" s="7" t="s">
        <v>69</v>
      </c>
      <c r="D14" s="4" t="s">
        <v>64</v>
      </c>
      <c r="E14" s="5" t="s">
        <v>83</v>
      </c>
      <c r="F14" s="15">
        <v>120</v>
      </c>
      <c r="G14" s="15">
        <f t="shared" si="0"/>
        <v>120</v>
      </c>
      <c r="H14" s="11" t="s">
        <v>84</v>
      </c>
    </row>
    <row r="15" spans="1:11" ht="30" customHeight="1">
      <c r="A15" s="4">
        <v>12</v>
      </c>
      <c r="B15" s="7" t="s">
        <v>85</v>
      </c>
      <c r="C15" s="7" t="s">
        <v>86</v>
      </c>
      <c r="D15" s="4" t="s">
        <v>64</v>
      </c>
      <c r="E15" s="5"/>
      <c r="F15" s="15">
        <v>175</v>
      </c>
      <c r="G15" s="15">
        <f t="shared" si="0"/>
        <v>175</v>
      </c>
      <c r="H15" s="13" t="s">
        <v>48</v>
      </c>
    </row>
    <row r="16" spans="1:11" ht="30" customHeight="1">
      <c r="A16" s="4" t="s">
        <v>87</v>
      </c>
      <c r="B16" s="9"/>
      <c r="C16" s="9"/>
      <c r="D16" s="9"/>
      <c r="E16" s="10"/>
      <c r="F16" s="15">
        <f>SUM(F4:F15)</f>
        <v>992.8</v>
      </c>
      <c r="G16" s="15">
        <f>SUM(G4:G15)</f>
        <v>1140.8</v>
      </c>
      <c r="H16" s="9"/>
    </row>
    <row r="17" spans="5:7">
      <c r="E17" s="2"/>
      <c r="F17" s="2"/>
      <c r="G17" s="2"/>
    </row>
    <row r="18" spans="5:7">
      <c r="E18" s="2"/>
      <c r="F18" s="2"/>
      <c r="G18" s="2"/>
    </row>
    <row r="19" spans="5:7">
      <c r="E19" s="2"/>
      <c r="F19" s="2"/>
      <c r="G19" s="2"/>
    </row>
    <row r="20" spans="5:7">
      <c r="E20" s="2"/>
      <c r="F20" s="2"/>
      <c r="G20" s="2"/>
    </row>
    <row r="21" spans="5:7">
      <c r="E21" s="2"/>
      <c r="F21" s="2"/>
      <c r="G21" s="2"/>
    </row>
    <row r="22" spans="5:7">
      <c r="E22" s="2"/>
      <c r="F22" s="2"/>
      <c r="G22" s="2"/>
    </row>
    <row r="23" spans="5:7">
      <c r="E23" s="2"/>
      <c r="F23" s="2"/>
      <c r="G23" s="2"/>
    </row>
    <row r="24" spans="5:7">
      <c r="E24" s="2"/>
      <c r="F24" s="2"/>
      <c r="G24" s="2"/>
    </row>
    <row r="25" spans="5:7">
      <c r="E25" s="2"/>
      <c r="F25" s="2"/>
      <c r="G25" s="2"/>
    </row>
    <row r="26" spans="5:7">
      <c r="E26" s="2"/>
      <c r="F26" s="2"/>
      <c r="G26" s="2"/>
    </row>
    <row r="27" spans="5:7">
      <c r="E27" s="2"/>
      <c r="F27" s="2"/>
      <c r="G27" s="2"/>
    </row>
    <row r="28" spans="5:7">
      <c r="E28" s="2"/>
      <c r="F28" s="2"/>
      <c r="G28" s="2"/>
    </row>
    <row r="29" spans="5:7">
      <c r="E29" s="2"/>
      <c r="F29" s="2"/>
      <c r="G29" s="2"/>
    </row>
    <row r="30" spans="5:7">
      <c r="E30" s="2"/>
      <c r="F30" s="2"/>
      <c r="G30" s="2"/>
    </row>
    <row r="31" spans="5:7">
      <c r="E31" s="2"/>
      <c r="F31" s="2"/>
      <c r="G31" s="2"/>
    </row>
  </sheetData>
  <mergeCells count="2">
    <mergeCell ref="A1:H1"/>
    <mergeCell ref="A2:B2"/>
  </mergeCells>
  <phoneticPr fontId="1" type="noConversion"/>
  <pageMargins left="0.7" right="0.7" top="0.75" bottom="0.75" header="0.3" footer="0.3"/>
  <pageSetup paperSize="9" orientation="landscape" r:id="rId1"/>
  <headerFooter alignWithMargins="0"/>
  <ignoredErrors>
    <ignoredError sqref="G8 G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F3" sqref="F3"/>
    </sheetView>
  </sheetViews>
  <sheetFormatPr defaultRowHeight="13.5"/>
  <cols>
    <col min="1" max="1" width="8.625" customWidth="1"/>
    <col min="2" max="2" width="27.125" customWidth="1"/>
    <col min="3" max="3" width="15.75" customWidth="1"/>
    <col min="4" max="4" width="14.375" customWidth="1"/>
    <col min="5" max="5" width="17.5" customWidth="1"/>
    <col min="6" max="6" width="15.5" customWidth="1"/>
    <col min="7" max="8" width="14" customWidth="1"/>
  </cols>
  <sheetData>
    <row r="1" spans="1:11" ht="36" customHeight="1">
      <c r="A1" s="21" t="s">
        <v>91</v>
      </c>
      <c r="B1" s="21"/>
      <c r="C1" s="21"/>
      <c r="D1" s="21"/>
      <c r="E1" s="21"/>
      <c r="F1" s="21"/>
      <c r="G1" s="21"/>
      <c r="H1" s="21"/>
      <c r="I1" s="1"/>
      <c r="J1" s="1"/>
      <c r="K1" s="1"/>
    </row>
    <row r="2" spans="1:11" ht="18.75" customHeight="1">
      <c r="A2" s="22" t="s">
        <v>92</v>
      </c>
      <c r="B2" s="22"/>
      <c r="C2" s="8"/>
      <c r="D2" s="8"/>
      <c r="E2" s="8"/>
      <c r="F2" s="8"/>
      <c r="G2" s="23" t="s">
        <v>93</v>
      </c>
      <c r="H2" s="23"/>
      <c r="I2" s="1"/>
    </row>
    <row r="3" spans="1:11" ht="30" customHeight="1">
      <c r="A3" s="3" t="s">
        <v>94</v>
      </c>
      <c r="B3" s="3" t="s">
        <v>95</v>
      </c>
      <c r="C3" s="3" t="s">
        <v>96</v>
      </c>
      <c r="D3" s="3" t="s">
        <v>97</v>
      </c>
      <c r="E3" s="3" t="s">
        <v>98</v>
      </c>
      <c r="F3" s="3" t="s">
        <v>99</v>
      </c>
      <c r="G3" s="3" t="s">
        <v>100</v>
      </c>
      <c r="H3" s="3" t="s">
        <v>101</v>
      </c>
    </row>
    <row r="4" spans="1:11" ht="30" customHeight="1">
      <c r="A4" s="4">
        <v>1</v>
      </c>
      <c r="B4" s="7" t="s">
        <v>6</v>
      </c>
      <c r="C4" s="6" t="s">
        <v>7</v>
      </c>
      <c r="D4" s="4" t="s">
        <v>102</v>
      </c>
      <c r="E4" s="5" t="s">
        <v>103</v>
      </c>
      <c r="F4" s="5"/>
      <c r="G4" s="5"/>
      <c r="H4" s="4"/>
    </row>
    <row r="5" spans="1:11" ht="30" customHeight="1">
      <c r="A5" s="4">
        <v>2</v>
      </c>
      <c r="B5" s="7" t="s">
        <v>10</v>
      </c>
      <c r="C5" s="6" t="s">
        <v>104</v>
      </c>
      <c r="D5" s="4" t="s">
        <v>105</v>
      </c>
      <c r="E5" s="5" t="s">
        <v>12</v>
      </c>
      <c r="F5" s="5"/>
      <c r="G5" s="5"/>
      <c r="H5" s="4"/>
    </row>
    <row r="6" spans="1:11" ht="30" customHeight="1">
      <c r="A6" s="4">
        <v>3</v>
      </c>
      <c r="B6" s="7" t="s">
        <v>106</v>
      </c>
      <c r="C6" s="4"/>
      <c r="D6" s="4" t="s">
        <v>107</v>
      </c>
      <c r="E6" s="5" t="s">
        <v>13</v>
      </c>
      <c r="F6" s="5"/>
      <c r="G6" s="5"/>
      <c r="H6" s="4"/>
    </row>
    <row r="7" spans="1:11" ht="30" customHeight="1">
      <c r="A7" s="4">
        <v>4</v>
      </c>
      <c r="B7" s="7" t="s">
        <v>108</v>
      </c>
      <c r="C7" s="4"/>
      <c r="D7" s="4" t="s">
        <v>107</v>
      </c>
      <c r="E7" s="5" t="s">
        <v>14</v>
      </c>
      <c r="F7" s="5"/>
      <c r="G7" s="5"/>
      <c r="H7" s="4"/>
    </row>
    <row r="8" spans="1:11" ht="30" customHeight="1">
      <c r="A8" s="4">
        <v>5</v>
      </c>
      <c r="B8" s="7" t="s">
        <v>109</v>
      </c>
      <c r="C8" s="7" t="s">
        <v>18</v>
      </c>
      <c r="D8" s="4" t="s">
        <v>110</v>
      </c>
      <c r="E8" s="5" t="s">
        <v>111</v>
      </c>
      <c r="F8" s="5"/>
      <c r="G8" s="5"/>
      <c r="H8" s="4"/>
    </row>
    <row r="9" spans="1:11" ht="30" customHeight="1">
      <c r="A9" s="4">
        <v>6</v>
      </c>
      <c r="B9" s="7" t="s">
        <v>22</v>
      </c>
      <c r="C9" s="7" t="s">
        <v>112</v>
      </c>
      <c r="D9" s="4" t="s">
        <v>102</v>
      </c>
      <c r="E9" s="5" t="s">
        <v>15</v>
      </c>
      <c r="F9" s="5"/>
      <c r="G9" s="5"/>
      <c r="H9" s="4"/>
    </row>
    <row r="10" spans="1:11" ht="30" customHeight="1">
      <c r="A10" s="4">
        <v>7</v>
      </c>
      <c r="B10" s="7" t="s">
        <v>113</v>
      </c>
      <c r="C10" s="7" t="s">
        <v>24</v>
      </c>
      <c r="D10" s="4" t="s">
        <v>114</v>
      </c>
      <c r="E10" s="5" t="s">
        <v>23</v>
      </c>
      <c r="F10" s="5"/>
      <c r="G10" s="5"/>
      <c r="H10" s="4"/>
    </row>
    <row r="11" spans="1:11" ht="30" customHeight="1">
      <c r="A11" s="4">
        <v>8</v>
      </c>
      <c r="B11" s="7" t="s">
        <v>115</v>
      </c>
      <c r="C11" s="7" t="s">
        <v>116</v>
      </c>
      <c r="D11" s="4" t="s">
        <v>117</v>
      </c>
      <c r="E11" s="5" t="s">
        <v>118</v>
      </c>
      <c r="F11" s="5"/>
      <c r="G11" s="5"/>
      <c r="H11" s="4"/>
    </row>
    <row r="12" spans="1:11" ht="30" customHeight="1">
      <c r="A12" s="4">
        <v>9</v>
      </c>
      <c r="B12" s="7" t="s">
        <v>119</v>
      </c>
      <c r="C12" s="7" t="s">
        <v>120</v>
      </c>
      <c r="D12" s="4" t="s">
        <v>117</v>
      </c>
      <c r="E12" s="5" t="s">
        <v>121</v>
      </c>
      <c r="F12" s="5"/>
      <c r="G12" s="5"/>
      <c r="H12" s="4"/>
    </row>
    <row r="13" spans="1:11" ht="30" customHeight="1">
      <c r="A13" s="4">
        <v>10</v>
      </c>
      <c r="B13" s="7" t="s">
        <v>122</v>
      </c>
      <c r="C13" s="7" t="s">
        <v>123</v>
      </c>
      <c r="D13" s="4" t="s">
        <v>117</v>
      </c>
      <c r="E13" s="5" t="s">
        <v>124</v>
      </c>
      <c r="F13" s="5"/>
      <c r="G13" s="5"/>
      <c r="H13" s="4"/>
    </row>
    <row r="14" spans="1:11" ht="30" customHeight="1">
      <c r="A14" s="4">
        <v>11</v>
      </c>
      <c r="B14" s="7" t="s">
        <v>125</v>
      </c>
      <c r="C14" s="7" t="s">
        <v>112</v>
      </c>
      <c r="D14" s="4" t="s">
        <v>107</v>
      </c>
      <c r="E14" s="5" t="s">
        <v>126</v>
      </c>
      <c r="F14" s="5"/>
      <c r="G14" s="5"/>
      <c r="H14" s="11" t="s">
        <v>127</v>
      </c>
    </row>
    <row r="15" spans="1:11" ht="30" customHeight="1">
      <c r="A15" s="4">
        <v>12</v>
      </c>
      <c r="B15" s="7" t="s">
        <v>128</v>
      </c>
      <c r="C15" s="7" t="s">
        <v>129</v>
      </c>
      <c r="D15" s="4" t="s">
        <v>107</v>
      </c>
      <c r="E15" s="5"/>
      <c r="F15" s="5"/>
      <c r="G15" s="5"/>
      <c r="H15" s="11" t="s">
        <v>130</v>
      </c>
    </row>
    <row r="16" spans="1:11" ht="30" customHeight="1">
      <c r="A16" s="4" t="s">
        <v>131</v>
      </c>
      <c r="B16" s="9"/>
      <c r="C16" s="9"/>
      <c r="D16" s="9"/>
      <c r="E16" s="10"/>
      <c r="F16" s="10"/>
      <c r="G16" s="10"/>
      <c r="H16" s="9"/>
    </row>
    <row r="17" spans="5:7">
      <c r="E17" s="2"/>
      <c r="F17" s="2"/>
      <c r="G17" s="2"/>
    </row>
    <row r="18" spans="5:7">
      <c r="E18" s="2"/>
      <c r="F18" s="2"/>
      <c r="G18" s="2"/>
    </row>
    <row r="19" spans="5:7">
      <c r="E19" s="2"/>
      <c r="F19" s="2"/>
      <c r="G19" s="2"/>
    </row>
    <row r="20" spans="5:7">
      <c r="E20" s="2"/>
      <c r="F20" s="2"/>
      <c r="G20" s="2"/>
    </row>
    <row r="21" spans="5:7">
      <c r="E21" s="2"/>
      <c r="F21" s="2"/>
      <c r="G21" s="2"/>
    </row>
    <row r="22" spans="5:7">
      <c r="E22" s="2"/>
      <c r="F22" s="2"/>
      <c r="G22" s="2"/>
    </row>
    <row r="23" spans="5:7">
      <c r="E23" s="2"/>
      <c r="F23" s="2"/>
      <c r="G23" s="2"/>
    </row>
    <row r="24" spans="5:7">
      <c r="E24" s="2"/>
      <c r="F24" s="2"/>
      <c r="G24" s="2"/>
    </row>
    <row r="25" spans="5:7">
      <c r="E25" s="2"/>
      <c r="F25" s="2"/>
      <c r="G25" s="2"/>
    </row>
    <row r="26" spans="5:7">
      <c r="E26" s="2"/>
      <c r="F26" s="2"/>
      <c r="G26" s="2"/>
    </row>
    <row r="27" spans="5:7">
      <c r="E27" s="2"/>
      <c r="F27" s="2"/>
      <c r="G27" s="2"/>
    </row>
    <row r="28" spans="5:7">
      <c r="E28" s="2"/>
      <c r="F28" s="2"/>
      <c r="G28" s="2"/>
    </row>
    <row r="29" spans="5:7">
      <c r="E29" s="2"/>
      <c r="F29" s="2"/>
      <c r="G29" s="2"/>
    </row>
    <row r="30" spans="5:7">
      <c r="E30" s="2"/>
      <c r="F30" s="2"/>
      <c r="G30" s="2"/>
    </row>
    <row r="31" spans="5:7">
      <c r="E31" s="2"/>
      <c r="F31" s="2"/>
      <c r="G31" s="2"/>
    </row>
  </sheetData>
  <mergeCells count="3">
    <mergeCell ref="A1:H1"/>
    <mergeCell ref="A2:B2"/>
    <mergeCell ref="G2:H2"/>
  </mergeCells>
  <phoneticPr fontId="1" type="noConversion"/>
  <pageMargins left="0.7" right="0.7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F3" sqref="F3"/>
    </sheetView>
  </sheetViews>
  <sheetFormatPr defaultRowHeight="13.5"/>
  <cols>
    <col min="1" max="1" width="8.625" customWidth="1"/>
    <col min="2" max="2" width="27.125" customWidth="1"/>
    <col min="3" max="3" width="15.75" customWidth="1"/>
    <col min="4" max="4" width="14.375" customWidth="1"/>
    <col min="5" max="5" width="17.5" customWidth="1"/>
    <col min="6" max="6" width="15.5" customWidth="1"/>
    <col min="7" max="8" width="14" customWidth="1"/>
  </cols>
  <sheetData>
    <row r="1" spans="1:11" ht="36" customHeight="1">
      <c r="A1" s="21" t="s">
        <v>91</v>
      </c>
      <c r="B1" s="21"/>
      <c r="C1" s="21"/>
      <c r="D1" s="21"/>
      <c r="E1" s="21"/>
      <c r="F1" s="21"/>
      <c r="G1" s="21"/>
      <c r="H1" s="21"/>
      <c r="I1" s="1"/>
      <c r="J1" s="1"/>
      <c r="K1" s="1"/>
    </row>
    <row r="2" spans="1:11" ht="18.75" customHeight="1">
      <c r="A2" s="22" t="s">
        <v>92</v>
      </c>
      <c r="B2" s="22"/>
      <c r="C2" s="8"/>
      <c r="D2" s="8"/>
      <c r="E2" s="8"/>
      <c r="F2" s="8"/>
      <c r="G2" s="23" t="s">
        <v>93</v>
      </c>
      <c r="H2" s="23"/>
      <c r="I2" s="1"/>
    </row>
    <row r="3" spans="1:11" ht="30" customHeight="1">
      <c r="A3" s="3" t="s">
        <v>94</v>
      </c>
      <c r="B3" s="3" t="s">
        <v>95</v>
      </c>
      <c r="C3" s="3" t="s">
        <v>96</v>
      </c>
      <c r="D3" s="3" t="s">
        <v>97</v>
      </c>
      <c r="E3" s="3" t="s">
        <v>98</v>
      </c>
      <c r="F3" s="3" t="s">
        <v>99</v>
      </c>
      <c r="G3" s="3" t="s">
        <v>100</v>
      </c>
      <c r="H3" s="3" t="s">
        <v>101</v>
      </c>
    </row>
    <row r="4" spans="1:11" ht="30" customHeight="1">
      <c r="A4" s="4">
        <v>1</v>
      </c>
      <c r="B4" s="7" t="s">
        <v>6</v>
      </c>
      <c r="C4" s="6" t="s">
        <v>7</v>
      </c>
      <c r="D4" s="4" t="s">
        <v>102</v>
      </c>
      <c r="E4" s="5" t="s">
        <v>103</v>
      </c>
      <c r="F4" s="5"/>
      <c r="G4" s="5"/>
      <c r="H4" s="4"/>
    </row>
    <row r="5" spans="1:11" ht="30" customHeight="1">
      <c r="A5" s="4">
        <v>2</v>
      </c>
      <c r="B5" s="7" t="s">
        <v>10</v>
      </c>
      <c r="C5" s="6" t="s">
        <v>104</v>
      </c>
      <c r="D5" s="4" t="s">
        <v>105</v>
      </c>
      <c r="E5" s="5" t="s">
        <v>12</v>
      </c>
      <c r="F5" s="5"/>
      <c r="G5" s="5"/>
      <c r="H5" s="4"/>
    </row>
    <row r="6" spans="1:11" ht="30" customHeight="1">
      <c r="A6" s="4">
        <v>3</v>
      </c>
      <c r="B6" s="7" t="s">
        <v>106</v>
      </c>
      <c r="C6" s="4"/>
      <c r="D6" s="4" t="s">
        <v>107</v>
      </c>
      <c r="E6" s="5" t="s">
        <v>13</v>
      </c>
      <c r="F6" s="5"/>
      <c r="G6" s="5"/>
      <c r="H6" s="4"/>
    </row>
    <row r="7" spans="1:11" ht="30" customHeight="1">
      <c r="A7" s="4">
        <v>4</v>
      </c>
      <c r="B7" s="7" t="s">
        <v>108</v>
      </c>
      <c r="C7" s="4"/>
      <c r="D7" s="4" t="s">
        <v>107</v>
      </c>
      <c r="E7" s="5" t="s">
        <v>14</v>
      </c>
      <c r="F7" s="5"/>
      <c r="G7" s="5"/>
      <c r="H7" s="4"/>
    </row>
    <row r="8" spans="1:11" ht="30" customHeight="1">
      <c r="A8" s="4">
        <v>5</v>
      </c>
      <c r="B8" s="7" t="s">
        <v>109</v>
      </c>
      <c r="C8" s="7" t="s">
        <v>18</v>
      </c>
      <c r="D8" s="4" t="s">
        <v>110</v>
      </c>
      <c r="E8" s="5" t="s">
        <v>111</v>
      </c>
      <c r="F8" s="5"/>
      <c r="G8" s="5"/>
      <c r="H8" s="4"/>
    </row>
    <row r="9" spans="1:11" ht="30" customHeight="1">
      <c r="A9" s="4">
        <v>6</v>
      </c>
      <c r="B9" s="7" t="s">
        <v>22</v>
      </c>
      <c r="C9" s="7" t="s">
        <v>112</v>
      </c>
      <c r="D9" s="4" t="s">
        <v>102</v>
      </c>
      <c r="E9" s="5" t="s">
        <v>15</v>
      </c>
      <c r="F9" s="5"/>
      <c r="G9" s="5"/>
      <c r="H9" s="4"/>
    </row>
    <row r="10" spans="1:11" ht="30" customHeight="1">
      <c r="A10" s="4">
        <v>7</v>
      </c>
      <c r="B10" s="7" t="s">
        <v>113</v>
      </c>
      <c r="C10" s="7" t="s">
        <v>24</v>
      </c>
      <c r="D10" s="4" t="s">
        <v>114</v>
      </c>
      <c r="E10" s="5" t="s">
        <v>23</v>
      </c>
      <c r="F10" s="5"/>
      <c r="G10" s="5"/>
      <c r="H10" s="4"/>
    </row>
    <row r="11" spans="1:11" ht="30" customHeight="1">
      <c r="A11" s="4">
        <v>8</v>
      </c>
      <c r="B11" s="7" t="s">
        <v>115</v>
      </c>
      <c r="C11" s="7" t="s">
        <v>116</v>
      </c>
      <c r="D11" s="4" t="s">
        <v>117</v>
      </c>
      <c r="E11" s="5" t="s">
        <v>118</v>
      </c>
      <c r="F11" s="5"/>
      <c r="G11" s="5"/>
      <c r="H11" s="4"/>
    </row>
    <row r="12" spans="1:11" ht="30" customHeight="1">
      <c r="A12" s="4">
        <v>9</v>
      </c>
      <c r="B12" s="7" t="s">
        <v>119</v>
      </c>
      <c r="C12" s="7" t="s">
        <v>120</v>
      </c>
      <c r="D12" s="4" t="s">
        <v>117</v>
      </c>
      <c r="E12" s="5" t="s">
        <v>121</v>
      </c>
      <c r="F12" s="5"/>
      <c r="G12" s="5"/>
      <c r="H12" s="4"/>
    </row>
    <row r="13" spans="1:11" ht="30" customHeight="1">
      <c r="A13" s="4">
        <v>10</v>
      </c>
      <c r="B13" s="7" t="s">
        <v>122</v>
      </c>
      <c r="C13" s="7" t="s">
        <v>123</v>
      </c>
      <c r="D13" s="4" t="s">
        <v>117</v>
      </c>
      <c r="E13" s="5" t="s">
        <v>124</v>
      </c>
      <c r="F13" s="5"/>
      <c r="G13" s="5"/>
      <c r="H13" s="4"/>
    </row>
    <row r="14" spans="1:11" ht="30" customHeight="1">
      <c r="A14" s="4">
        <v>11</v>
      </c>
      <c r="B14" s="7" t="s">
        <v>125</v>
      </c>
      <c r="C14" s="7" t="s">
        <v>112</v>
      </c>
      <c r="D14" s="4" t="s">
        <v>107</v>
      </c>
      <c r="E14" s="5" t="s">
        <v>126</v>
      </c>
      <c r="F14" s="5"/>
      <c r="G14" s="5"/>
      <c r="H14" s="11" t="s">
        <v>127</v>
      </c>
    </row>
    <row r="15" spans="1:11" ht="30" customHeight="1">
      <c r="A15" s="4">
        <v>12</v>
      </c>
      <c r="B15" s="7" t="s">
        <v>128</v>
      </c>
      <c r="C15" s="7" t="s">
        <v>129</v>
      </c>
      <c r="D15" s="4" t="s">
        <v>107</v>
      </c>
      <c r="E15" s="5"/>
      <c r="F15" s="5"/>
      <c r="G15" s="5"/>
      <c r="H15" s="11" t="s">
        <v>130</v>
      </c>
    </row>
    <row r="16" spans="1:11" ht="30" customHeight="1">
      <c r="A16" s="4" t="s">
        <v>131</v>
      </c>
      <c r="B16" s="9"/>
      <c r="C16" s="9"/>
      <c r="D16" s="9"/>
      <c r="E16" s="10"/>
      <c r="F16" s="10"/>
      <c r="G16" s="10"/>
      <c r="H16" s="9"/>
    </row>
    <row r="17" spans="5:7">
      <c r="E17" s="2"/>
      <c r="F17" s="2"/>
      <c r="G17" s="2"/>
    </row>
    <row r="18" spans="5:7">
      <c r="E18" s="2"/>
      <c r="F18" s="2"/>
      <c r="G18" s="2"/>
    </row>
    <row r="19" spans="5:7">
      <c r="E19" s="2"/>
      <c r="F19" s="2"/>
      <c r="G19" s="2"/>
    </row>
    <row r="20" spans="5:7">
      <c r="E20" s="2"/>
      <c r="F20" s="2"/>
      <c r="G20" s="2"/>
    </row>
    <row r="21" spans="5:7">
      <c r="E21" s="2"/>
      <c r="F21" s="2"/>
      <c r="G21" s="2"/>
    </row>
    <row r="22" spans="5:7">
      <c r="E22" s="2"/>
      <c r="F22" s="2"/>
      <c r="G22" s="2"/>
    </row>
    <row r="23" spans="5:7">
      <c r="E23" s="2"/>
      <c r="F23" s="2"/>
      <c r="G23" s="2"/>
    </row>
    <row r="24" spans="5:7">
      <c r="E24" s="2"/>
      <c r="F24" s="2"/>
      <c r="G24" s="2"/>
    </row>
    <row r="25" spans="5:7">
      <c r="E25" s="2"/>
      <c r="F25" s="2"/>
      <c r="G25" s="2"/>
    </row>
    <row r="26" spans="5:7">
      <c r="E26" s="2"/>
      <c r="F26" s="2"/>
      <c r="G26" s="2"/>
    </row>
    <row r="27" spans="5:7">
      <c r="E27" s="2"/>
      <c r="F27" s="2"/>
      <c r="G27" s="2"/>
    </row>
    <row r="28" spans="5:7">
      <c r="E28" s="2"/>
      <c r="F28" s="2"/>
      <c r="G28" s="2"/>
    </row>
    <row r="29" spans="5:7">
      <c r="E29" s="2"/>
      <c r="F29" s="2"/>
      <c r="G29" s="2"/>
    </row>
    <row r="30" spans="5:7">
      <c r="E30" s="2"/>
      <c r="F30" s="2"/>
      <c r="G30" s="2"/>
    </row>
    <row r="31" spans="5:7">
      <c r="E31" s="2"/>
      <c r="F31" s="2"/>
      <c r="G31" s="2"/>
    </row>
  </sheetData>
  <mergeCells count="3">
    <mergeCell ref="A1:H1"/>
    <mergeCell ref="A2:B2"/>
    <mergeCell ref="G2:H2"/>
  </mergeCells>
  <phoneticPr fontId="1" type="noConversion"/>
  <pageMargins left="0.7" right="0.7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F3" sqref="F3"/>
    </sheetView>
  </sheetViews>
  <sheetFormatPr defaultRowHeight="13.5"/>
  <cols>
    <col min="1" max="1" width="8.625" customWidth="1"/>
    <col min="2" max="2" width="27.125" customWidth="1"/>
    <col min="3" max="3" width="15.75" customWidth="1"/>
    <col min="4" max="4" width="14.375" customWidth="1"/>
    <col min="5" max="5" width="17.5" customWidth="1"/>
    <col min="6" max="6" width="15.5" customWidth="1"/>
    <col min="7" max="8" width="14" customWidth="1"/>
  </cols>
  <sheetData>
    <row r="1" spans="1:11" ht="36" customHeight="1">
      <c r="A1" s="21" t="s">
        <v>91</v>
      </c>
      <c r="B1" s="21"/>
      <c r="C1" s="21"/>
      <c r="D1" s="21"/>
      <c r="E1" s="21"/>
      <c r="F1" s="21"/>
      <c r="G1" s="21"/>
      <c r="H1" s="21"/>
      <c r="I1" s="1"/>
      <c r="J1" s="1"/>
      <c r="K1" s="1"/>
    </row>
    <row r="2" spans="1:11" ht="18.75" customHeight="1">
      <c r="A2" s="22" t="s">
        <v>92</v>
      </c>
      <c r="B2" s="22"/>
      <c r="C2" s="8"/>
      <c r="D2" s="8"/>
      <c r="E2" s="8"/>
      <c r="F2" s="8"/>
      <c r="G2" s="23" t="s">
        <v>93</v>
      </c>
      <c r="H2" s="23"/>
      <c r="I2" s="1"/>
    </row>
    <row r="3" spans="1:11" ht="30" customHeight="1">
      <c r="A3" s="3" t="s">
        <v>94</v>
      </c>
      <c r="B3" s="3" t="s">
        <v>95</v>
      </c>
      <c r="C3" s="3" t="s">
        <v>96</v>
      </c>
      <c r="D3" s="3" t="s">
        <v>97</v>
      </c>
      <c r="E3" s="3" t="s">
        <v>98</v>
      </c>
      <c r="F3" s="3" t="s">
        <v>99</v>
      </c>
      <c r="G3" s="3" t="s">
        <v>100</v>
      </c>
      <c r="H3" s="3" t="s">
        <v>101</v>
      </c>
    </row>
    <row r="4" spans="1:11" ht="30" customHeight="1">
      <c r="A4" s="4">
        <v>1</v>
      </c>
      <c r="B4" s="7" t="s">
        <v>6</v>
      </c>
      <c r="C4" s="6" t="s">
        <v>7</v>
      </c>
      <c r="D4" s="4" t="s">
        <v>102</v>
      </c>
      <c r="E4" s="5" t="s">
        <v>103</v>
      </c>
      <c r="F4" s="5"/>
      <c r="G4" s="5"/>
      <c r="H4" s="4"/>
    </row>
    <row r="5" spans="1:11" ht="30" customHeight="1">
      <c r="A5" s="4">
        <v>2</v>
      </c>
      <c r="B5" s="7" t="s">
        <v>10</v>
      </c>
      <c r="C5" s="6" t="s">
        <v>104</v>
      </c>
      <c r="D5" s="4" t="s">
        <v>105</v>
      </c>
      <c r="E5" s="5" t="s">
        <v>12</v>
      </c>
      <c r="F5" s="5"/>
      <c r="G5" s="5"/>
      <c r="H5" s="4"/>
    </row>
    <row r="6" spans="1:11" ht="30" customHeight="1">
      <c r="A6" s="4">
        <v>3</v>
      </c>
      <c r="B6" s="7" t="s">
        <v>106</v>
      </c>
      <c r="C6" s="4"/>
      <c r="D6" s="4" t="s">
        <v>107</v>
      </c>
      <c r="E6" s="5" t="s">
        <v>13</v>
      </c>
      <c r="F6" s="5"/>
      <c r="G6" s="5"/>
      <c r="H6" s="4"/>
    </row>
    <row r="7" spans="1:11" ht="30" customHeight="1">
      <c r="A7" s="4">
        <v>4</v>
      </c>
      <c r="B7" s="7" t="s">
        <v>108</v>
      </c>
      <c r="C7" s="4"/>
      <c r="D7" s="4" t="s">
        <v>107</v>
      </c>
      <c r="E7" s="5" t="s">
        <v>14</v>
      </c>
      <c r="F7" s="5"/>
      <c r="G7" s="5"/>
      <c r="H7" s="4"/>
    </row>
    <row r="8" spans="1:11" ht="30" customHeight="1">
      <c r="A8" s="4">
        <v>5</v>
      </c>
      <c r="B8" s="7" t="s">
        <v>109</v>
      </c>
      <c r="C8" s="7" t="s">
        <v>18</v>
      </c>
      <c r="D8" s="4" t="s">
        <v>110</v>
      </c>
      <c r="E8" s="5" t="s">
        <v>111</v>
      </c>
      <c r="F8" s="5"/>
      <c r="G8" s="5"/>
      <c r="H8" s="4"/>
    </row>
    <row r="9" spans="1:11" ht="30" customHeight="1">
      <c r="A9" s="4">
        <v>6</v>
      </c>
      <c r="B9" s="7" t="s">
        <v>22</v>
      </c>
      <c r="C9" s="7" t="s">
        <v>112</v>
      </c>
      <c r="D9" s="4" t="s">
        <v>102</v>
      </c>
      <c r="E9" s="5" t="s">
        <v>15</v>
      </c>
      <c r="F9" s="5"/>
      <c r="G9" s="5"/>
      <c r="H9" s="4"/>
    </row>
    <row r="10" spans="1:11" ht="30" customHeight="1">
      <c r="A10" s="4">
        <v>7</v>
      </c>
      <c r="B10" s="7" t="s">
        <v>113</v>
      </c>
      <c r="C10" s="7" t="s">
        <v>24</v>
      </c>
      <c r="D10" s="4" t="s">
        <v>114</v>
      </c>
      <c r="E10" s="5" t="s">
        <v>23</v>
      </c>
      <c r="F10" s="5"/>
      <c r="G10" s="5"/>
      <c r="H10" s="4"/>
    </row>
    <row r="11" spans="1:11" ht="30" customHeight="1">
      <c r="A11" s="4">
        <v>8</v>
      </c>
      <c r="B11" s="7" t="s">
        <v>115</v>
      </c>
      <c r="C11" s="7" t="s">
        <v>116</v>
      </c>
      <c r="D11" s="4" t="s">
        <v>117</v>
      </c>
      <c r="E11" s="5" t="s">
        <v>118</v>
      </c>
      <c r="F11" s="5"/>
      <c r="G11" s="5"/>
      <c r="H11" s="4"/>
    </row>
    <row r="12" spans="1:11" ht="30" customHeight="1">
      <c r="A12" s="4">
        <v>9</v>
      </c>
      <c r="B12" s="7" t="s">
        <v>119</v>
      </c>
      <c r="C12" s="7" t="s">
        <v>120</v>
      </c>
      <c r="D12" s="4" t="s">
        <v>117</v>
      </c>
      <c r="E12" s="5" t="s">
        <v>121</v>
      </c>
      <c r="F12" s="5"/>
      <c r="G12" s="5"/>
      <c r="H12" s="4"/>
    </row>
    <row r="13" spans="1:11" ht="30" customHeight="1">
      <c r="A13" s="4">
        <v>10</v>
      </c>
      <c r="B13" s="7" t="s">
        <v>122</v>
      </c>
      <c r="C13" s="7" t="s">
        <v>123</v>
      </c>
      <c r="D13" s="4" t="s">
        <v>117</v>
      </c>
      <c r="E13" s="5" t="s">
        <v>124</v>
      </c>
      <c r="F13" s="5"/>
      <c r="G13" s="5"/>
      <c r="H13" s="4"/>
    </row>
    <row r="14" spans="1:11" ht="30" customHeight="1">
      <c r="A14" s="4">
        <v>11</v>
      </c>
      <c r="B14" s="7" t="s">
        <v>125</v>
      </c>
      <c r="C14" s="7" t="s">
        <v>112</v>
      </c>
      <c r="D14" s="4" t="s">
        <v>107</v>
      </c>
      <c r="E14" s="5" t="s">
        <v>126</v>
      </c>
      <c r="F14" s="5"/>
      <c r="G14" s="5"/>
      <c r="H14" s="11" t="s">
        <v>127</v>
      </c>
    </row>
    <row r="15" spans="1:11" ht="30" customHeight="1">
      <c r="A15" s="4">
        <v>12</v>
      </c>
      <c r="B15" s="7" t="s">
        <v>128</v>
      </c>
      <c r="C15" s="7" t="s">
        <v>129</v>
      </c>
      <c r="D15" s="4" t="s">
        <v>107</v>
      </c>
      <c r="E15" s="5"/>
      <c r="F15" s="5"/>
      <c r="G15" s="5"/>
      <c r="H15" s="11" t="s">
        <v>130</v>
      </c>
    </row>
    <row r="16" spans="1:11" ht="30" customHeight="1">
      <c r="A16" s="4" t="s">
        <v>131</v>
      </c>
      <c r="B16" s="9"/>
      <c r="C16" s="9"/>
      <c r="D16" s="9"/>
      <c r="E16" s="10"/>
      <c r="F16" s="10"/>
      <c r="G16" s="10"/>
      <c r="H16" s="9"/>
    </row>
    <row r="17" spans="5:7">
      <c r="E17" s="2"/>
      <c r="F17" s="2"/>
      <c r="G17" s="2"/>
    </row>
    <row r="18" spans="5:7">
      <c r="E18" s="2"/>
      <c r="F18" s="2"/>
      <c r="G18" s="2"/>
    </row>
    <row r="19" spans="5:7">
      <c r="E19" s="2"/>
      <c r="F19" s="2"/>
      <c r="G19" s="2"/>
    </row>
    <row r="20" spans="5:7">
      <c r="E20" s="2"/>
      <c r="F20" s="2"/>
      <c r="G20" s="2"/>
    </row>
    <row r="21" spans="5:7">
      <c r="E21" s="2"/>
      <c r="F21" s="2"/>
      <c r="G21" s="2"/>
    </row>
    <row r="22" spans="5:7">
      <c r="E22" s="2"/>
      <c r="F22" s="2"/>
      <c r="G22" s="2"/>
    </row>
    <row r="23" spans="5:7">
      <c r="E23" s="2"/>
      <c r="F23" s="2"/>
      <c r="G23" s="2"/>
    </row>
    <row r="24" spans="5:7">
      <c r="E24" s="2"/>
      <c r="F24" s="2"/>
      <c r="G24" s="2"/>
    </row>
    <row r="25" spans="5:7">
      <c r="E25" s="2"/>
      <c r="F25" s="2"/>
      <c r="G25" s="2"/>
    </row>
    <row r="26" spans="5:7">
      <c r="E26" s="2"/>
      <c r="F26" s="2"/>
      <c r="G26" s="2"/>
    </row>
    <row r="27" spans="5:7">
      <c r="E27" s="2"/>
      <c r="F27" s="2"/>
      <c r="G27" s="2"/>
    </row>
    <row r="28" spans="5:7">
      <c r="E28" s="2"/>
      <c r="F28" s="2"/>
      <c r="G28" s="2"/>
    </row>
    <row r="29" spans="5:7">
      <c r="E29" s="2"/>
      <c r="F29" s="2"/>
      <c r="G29" s="2"/>
    </row>
    <row r="30" spans="5:7">
      <c r="E30" s="2"/>
      <c r="F30" s="2"/>
      <c r="G30" s="2"/>
    </row>
    <row r="31" spans="5:7">
      <c r="E31" s="2"/>
      <c r="F31" s="2"/>
      <c r="G31" s="2"/>
    </row>
  </sheetData>
  <mergeCells count="3">
    <mergeCell ref="A1:H1"/>
    <mergeCell ref="A2:B2"/>
    <mergeCell ref="G2:H2"/>
  </mergeCells>
  <phoneticPr fontId="1" type="noConversion"/>
  <pageMargins left="0.7" right="0.7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tabSelected="1" topLeftCell="A10" workbookViewId="0">
      <selection activeCell="D5" sqref="D5"/>
    </sheetView>
  </sheetViews>
  <sheetFormatPr defaultRowHeight="13.5"/>
  <cols>
    <col min="1" max="1" width="8.625" customWidth="1"/>
    <col min="2" max="2" width="22.375" customWidth="1"/>
    <col min="3" max="3" width="13.375" customWidth="1"/>
    <col min="4" max="4" width="13" customWidth="1"/>
    <col min="5" max="5" width="17.5" customWidth="1"/>
    <col min="6" max="6" width="14" customWidth="1"/>
  </cols>
  <sheetData>
    <row r="1" spans="1:9" ht="36" customHeight="1">
      <c r="A1" s="21" t="s">
        <v>91</v>
      </c>
      <c r="B1" s="21"/>
      <c r="C1" s="21"/>
      <c r="D1" s="21"/>
      <c r="E1" s="21"/>
      <c r="F1" s="21"/>
      <c r="G1" s="1"/>
      <c r="H1" s="1"/>
      <c r="I1" s="1"/>
    </row>
    <row r="2" spans="1:9" ht="18.75" customHeight="1">
      <c r="A2" s="22" t="s">
        <v>92</v>
      </c>
      <c r="B2" s="22"/>
      <c r="C2" s="8"/>
      <c r="D2" s="8"/>
      <c r="E2" s="8"/>
      <c r="F2" s="12"/>
      <c r="G2" s="1"/>
    </row>
    <row r="3" spans="1:9" ht="30" customHeight="1">
      <c r="A3" s="3" t="s">
        <v>94</v>
      </c>
      <c r="B3" s="3" t="s">
        <v>95</v>
      </c>
      <c r="C3" s="3" t="s">
        <v>96</v>
      </c>
      <c r="D3" s="3" t="s">
        <v>97</v>
      </c>
      <c r="E3" s="3" t="s">
        <v>98</v>
      </c>
      <c r="F3" s="3" t="s">
        <v>101</v>
      </c>
    </row>
    <row r="4" spans="1:9" ht="30" customHeight="1">
      <c r="A4" s="4">
        <v>1</v>
      </c>
      <c r="B4" s="7" t="s">
        <v>6</v>
      </c>
      <c r="C4" s="6" t="s">
        <v>7</v>
      </c>
      <c r="D4" s="4" t="s">
        <v>102</v>
      </c>
      <c r="E4" s="5" t="s">
        <v>103</v>
      </c>
      <c r="F4" s="4"/>
    </row>
    <row r="5" spans="1:9" ht="30" customHeight="1">
      <c r="A5" s="4">
        <v>2</v>
      </c>
      <c r="B5" s="7" t="s">
        <v>10</v>
      </c>
      <c r="C5" s="6" t="s">
        <v>104</v>
      </c>
      <c r="D5" s="4" t="s">
        <v>105</v>
      </c>
      <c r="E5" s="5" t="s">
        <v>12</v>
      </c>
      <c r="F5" s="4"/>
    </row>
    <row r="6" spans="1:9" ht="30" customHeight="1">
      <c r="A6" s="4">
        <v>3</v>
      </c>
      <c r="B6" s="7" t="s">
        <v>106</v>
      </c>
      <c r="C6" s="4"/>
      <c r="D6" s="4" t="s">
        <v>107</v>
      </c>
      <c r="E6" s="5" t="s">
        <v>13</v>
      </c>
      <c r="F6" s="4"/>
    </row>
    <row r="7" spans="1:9" ht="30" customHeight="1">
      <c r="A7" s="4">
        <v>4</v>
      </c>
      <c r="B7" s="7" t="s">
        <v>108</v>
      </c>
      <c r="C7" s="4"/>
      <c r="D7" s="4" t="s">
        <v>107</v>
      </c>
      <c r="E7" s="5" t="s">
        <v>14</v>
      </c>
      <c r="F7" s="4"/>
    </row>
    <row r="8" spans="1:9" ht="30" customHeight="1">
      <c r="A8" s="4">
        <v>5</v>
      </c>
      <c r="B8" s="7" t="s">
        <v>109</v>
      </c>
      <c r="C8" s="7" t="s">
        <v>18</v>
      </c>
      <c r="D8" s="4" t="s">
        <v>110</v>
      </c>
      <c r="E8" s="5" t="s">
        <v>111</v>
      </c>
      <c r="F8" s="4"/>
    </row>
    <row r="9" spans="1:9" ht="30" customHeight="1">
      <c r="A9" s="4">
        <v>6</v>
      </c>
      <c r="B9" s="7" t="s">
        <v>22</v>
      </c>
      <c r="C9" s="7" t="s">
        <v>112</v>
      </c>
      <c r="D9" s="4" t="s">
        <v>102</v>
      </c>
      <c r="E9" s="5" t="s">
        <v>15</v>
      </c>
      <c r="F9" s="4"/>
    </row>
    <row r="10" spans="1:9" ht="30" customHeight="1">
      <c r="A10" s="4">
        <v>7</v>
      </c>
      <c r="B10" s="7" t="s">
        <v>113</v>
      </c>
      <c r="C10" s="7" t="s">
        <v>24</v>
      </c>
      <c r="D10" s="4" t="s">
        <v>114</v>
      </c>
      <c r="E10" s="5" t="s">
        <v>23</v>
      </c>
      <c r="F10" s="4"/>
    </row>
    <row r="11" spans="1:9" ht="30" customHeight="1">
      <c r="A11" s="4">
        <v>8</v>
      </c>
      <c r="B11" s="7" t="s">
        <v>115</v>
      </c>
      <c r="C11" s="7" t="s">
        <v>116</v>
      </c>
      <c r="D11" s="4" t="s">
        <v>117</v>
      </c>
      <c r="E11" s="5" t="s">
        <v>118</v>
      </c>
      <c r="F11" s="4"/>
    </row>
    <row r="12" spans="1:9" ht="30" customHeight="1">
      <c r="A12" s="4">
        <v>9</v>
      </c>
      <c r="B12" s="7" t="s">
        <v>119</v>
      </c>
      <c r="C12" s="7" t="s">
        <v>120</v>
      </c>
      <c r="D12" s="4" t="s">
        <v>117</v>
      </c>
      <c r="E12" s="5" t="s">
        <v>121</v>
      </c>
      <c r="F12" s="4"/>
    </row>
    <row r="13" spans="1:9" ht="30" customHeight="1">
      <c r="A13" s="4">
        <v>10</v>
      </c>
      <c r="B13" s="7" t="s">
        <v>122</v>
      </c>
      <c r="C13" s="7" t="s">
        <v>123</v>
      </c>
      <c r="D13" s="4" t="s">
        <v>117</v>
      </c>
      <c r="E13" s="5" t="s">
        <v>124</v>
      </c>
      <c r="F13" s="4"/>
    </row>
    <row r="14" spans="1:9" ht="30" customHeight="1">
      <c r="A14" s="4">
        <v>11</v>
      </c>
      <c r="B14" s="7" t="s">
        <v>125</v>
      </c>
      <c r="C14" s="7" t="s">
        <v>112</v>
      </c>
      <c r="D14" s="4" t="s">
        <v>107</v>
      </c>
      <c r="E14" s="5"/>
      <c r="F14" s="11" t="s">
        <v>127</v>
      </c>
    </row>
    <row r="15" spans="1:9" ht="30" customHeight="1">
      <c r="A15" s="4">
        <v>12</v>
      </c>
      <c r="B15" s="7" t="s">
        <v>128</v>
      </c>
      <c r="C15" s="7" t="s">
        <v>129</v>
      </c>
      <c r="D15" s="4" t="s">
        <v>107</v>
      </c>
      <c r="E15" s="5"/>
      <c r="F15" s="11" t="s">
        <v>130</v>
      </c>
    </row>
    <row r="16" spans="1:9" ht="30" customHeight="1">
      <c r="A16" s="4" t="s">
        <v>131</v>
      </c>
      <c r="B16" s="9"/>
      <c r="C16" s="9"/>
      <c r="D16" s="9"/>
      <c r="E16" s="10"/>
      <c r="F16" s="9"/>
    </row>
    <row r="17" spans="5:5">
      <c r="E17" s="2"/>
    </row>
    <row r="18" spans="5:5">
      <c r="E18" s="2"/>
    </row>
    <row r="19" spans="5:5">
      <c r="E19" s="2"/>
    </row>
    <row r="20" spans="5:5">
      <c r="E20" s="2"/>
    </row>
    <row r="21" spans="5:5">
      <c r="E21" s="2"/>
    </row>
    <row r="22" spans="5:5">
      <c r="E22" s="2"/>
    </row>
    <row r="23" spans="5:5">
      <c r="E23" s="2"/>
    </row>
    <row r="24" spans="5:5">
      <c r="E24" s="2"/>
    </row>
    <row r="25" spans="5:5">
      <c r="E25" s="2"/>
    </row>
    <row r="26" spans="5:5">
      <c r="E26" s="2"/>
    </row>
    <row r="27" spans="5:5">
      <c r="E27" s="2"/>
    </row>
    <row r="28" spans="5:5">
      <c r="E28" s="2"/>
    </row>
    <row r="29" spans="5:5">
      <c r="E29" s="2"/>
    </row>
    <row r="30" spans="5:5">
      <c r="E30" s="2"/>
    </row>
    <row r="31" spans="5:5">
      <c r="E31" s="2"/>
    </row>
  </sheetData>
  <mergeCells count="2">
    <mergeCell ref="A1:F1"/>
    <mergeCell ref="A2:B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workbookViewId="0">
      <selection activeCell="H10" sqref="H10"/>
    </sheetView>
  </sheetViews>
  <sheetFormatPr defaultRowHeight="13.5"/>
  <cols>
    <col min="1" max="1" width="7.125" customWidth="1"/>
    <col min="2" max="2" width="22.75" customWidth="1"/>
    <col min="3" max="3" width="6.5" customWidth="1"/>
    <col min="4" max="4" width="6" customWidth="1"/>
    <col min="5" max="5" width="14.75" customWidth="1"/>
    <col min="6" max="6" width="7.5" customWidth="1"/>
    <col min="7" max="7" width="7.375" customWidth="1"/>
    <col min="8" max="8" width="7.125" customWidth="1"/>
    <col min="9" max="9" width="7" customWidth="1"/>
    <col min="10" max="13" width="6.875" customWidth="1"/>
    <col min="14" max="14" width="14" customWidth="1"/>
  </cols>
  <sheetData>
    <row r="1" spans="1:17" ht="39" customHeight="1">
      <c r="A1" s="21" t="s">
        <v>138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  <c r="P1" s="1"/>
      <c r="Q1" s="1"/>
    </row>
    <row r="2" spans="1:17" ht="35.25" customHeight="1">
      <c r="A2" s="3" t="s">
        <v>94</v>
      </c>
      <c r="B2" s="3" t="s">
        <v>95</v>
      </c>
      <c r="C2" s="14" t="s">
        <v>2</v>
      </c>
      <c r="D2" s="14" t="s">
        <v>3</v>
      </c>
      <c r="E2" s="3" t="s">
        <v>98</v>
      </c>
      <c r="F2" s="20" t="s">
        <v>132</v>
      </c>
      <c r="G2" s="20" t="s">
        <v>133</v>
      </c>
      <c r="H2" s="20" t="s">
        <v>134</v>
      </c>
      <c r="I2" s="20" t="s">
        <v>135</v>
      </c>
      <c r="J2" s="20" t="s">
        <v>136</v>
      </c>
      <c r="K2" s="20" t="s">
        <v>137</v>
      </c>
      <c r="L2" s="20" t="s">
        <v>139</v>
      </c>
      <c r="M2" s="20" t="s">
        <v>140</v>
      </c>
      <c r="N2" s="14" t="s">
        <v>5</v>
      </c>
      <c r="O2" s="1"/>
    </row>
    <row r="3" spans="1:17" ht="30" customHeight="1">
      <c r="A3" s="4">
        <v>1</v>
      </c>
      <c r="B3" s="7" t="s">
        <v>6</v>
      </c>
      <c r="C3" s="6" t="s">
        <v>7</v>
      </c>
      <c r="D3" s="4" t="s">
        <v>102</v>
      </c>
      <c r="E3" s="5" t="s">
        <v>103</v>
      </c>
      <c r="F3" s="18"/>
      <c r="G3" s="18"/>
      <c r="H3" s="18"/>
      <c r="I3" s="18"/>
      <c r="J3" s="18"/>
      <c r="K3" s="18"/>
      <c r="L3" s="18"/>
      <c r="M3" s="18"/>
      <c r="N3" s="4"/>
      <c r="O3" s="16"/>
      <c r="P3" s="16"/>
      <c r="Q3" s="17"/>
    </row>
    <row r="4" spans="1:17" ht="30" customHeight="1">
      <c r="A4" s="4">
        <v>2</v>
      </c>
      <c r="B4" s="7" t="s">
        <v>10</v>
      </c>
      <c r="C4" s="6" t="s">
        <v>104</v>
      </c>
      <c r="D4" s="4" t="s">
        <v>105</v>
      </c>
      <c r="E4" s="5" t="s">
        <v>12</v>
      </c>
      <c r="F4" s="18"/>
      <c r="G4" s="18"/>
      <c r="H4" s="18"/>
      <c r="I4" s="18"/>
      <c r="J4" s="18"/>
      <c r="K4" s="18"/>
      <c r="L4" s="18"/>
      <c r="M4" s="18"/>
      <c r="N4" s="4"/>
    </row>
    <row r="5" spans="1:17" ht="30" customHeight="1">
      <c r="A5" s="4">
        <v>3</v>
      </c>
      <c r="B5" s="7" t="s">
        <v>106</v>
      </c>
      <c r="C5" s="4"/>
      <c r="D5" s="4" t="s">
        <v>107</v>
      </c>
      <c r="E5" s="5" t="s">
        <v>13</v>
      </c>
      <c r="F5" s="18"/>
      <c r="G5" s="18"/>
      <c r="H5" s="18"/>
      <c r="I5" s="18"/>
      <c r="J5" s="18"/>
      <c r="K5" s="18"/>
      <c r="L5" s="18"/>
      <c r="M5" s="18"/>
      <c r="N5" s="4"/>
    </row>
    <row r="6" spans="1:17" ht="30" customHeight="1">
      <c r="A6" s="4">
        <v>4</v>
      </c>
      <c r="B6" s="7" t="s">
        <v>108</v>
      </c>
      <c r="C6" s="4"/>
      <c r="D6" s="4" t="s">
        <v>107</v>
      </c>
      <c r="E6" s="5" t="s">
        <v>14</v>
      </c>
      <c r="F6" s="18"/>
      <c r="G6" s="18"/>
      <c r="H6" s="18"/>
      <c r="I6" s="18"/>
      <c r="J6" s="18"/>
      <c r="K6" s="18"/>
      <c r="L6" s="18"/>
      <c r="M6" s="18"/>
      <c r="N6" s="4"/>
    </row>
    <row r="7" spans="1:17" ht="30" customHeight="1">
      <c r="A7" s="4">
        <v>5</v>
      </c>
      <c r="B7" s="7" t="s">
        <v>109</v>
      </c>
      <c r="C7" s="7" t="s">
        <v>18</v>
      </c>
      <c r="D7" s="4" t="s">
        <v>110</v>
      </c>
      <c r="E7" s="5" t="s">
        <v>111</v>
      </c>
      <c r="F7" s="18"/>
      <c r="G7" s="18"/>
      <c r="H7" s="18"/>
      <c r="I7" s="18"/>
      <c r="J7" s="18"/>
      <c r="K7" s="18"/>
      <c r="L7" s="18"/>
      <c r="M7" s="18"/>
      <c r="N7" s="4"/>
    </row>
    <row r="8" spans="1:17" ht="30" customHeight="1">
      <c r="A8" s="4">
        <v>6</v>
      </c>
      <c r="B8" s="7" t="s">
        <v>22</v>
      </c>
      <c r="C8" s="7" t="s">
        <v>112</v>
      </c>
      <c r="D8" s="4" t="s">
        <v>102</v>
      </c>
      <c r="E8" s="5" t="s">
        <v>15</v>
      </c>
      <c r="F8" s="18"/>
      <c r="G8" s="18"/>
      <c r="H8" s="18"/>
      <c r="I8" s="18"/>
      <c r="J8" s="18"/>
      <c r="K8" s="18"/>
      <c r="L8" s="18"/>
      <c r="M8" s="18"/>
      <c r="N8" s="4"/>
    </row>
    <row r="9" spans="1:17" ht="30" customHeight="1">
      <c r="A9" s="4">
        <v>7</v>
      </c>
      <c r="B9" s="7" t="s">
        <v>113</v>
      </c>
      <c r="C9" s="7" t="s">
        <v>24</v>
      </c>
      <c r="D9" s="4" t="s">
        <v>114</v>
      </c>
      <c r="E9" s="5" t="s">
        <v>23</v>
      </c>
      <c r="F9" s="18"/>
      <c r="G9" s="18"/>
      <c r="H9" s="18"/>
      <c r="I9" s="18"/>
      <c r="J9" s="18"/>
      <c r="K9" s="18"/>
      <c r="L9" s="18"/>
      <c r="M9" s="18"/>
      <c r="N9" s="4"/>
    </row>
    <row r="10" spans="1:17" ht="30" customHeight="1">
      <c r="A10" s="4">
        <v>8</v>
      </c>
      <c r="B10" s="7" t="s">
        <v>115</v>
      </c>
      <c r="C10" s="7" t="s">
        <v>116</v>
      </c>
      <c r="D10" s="4" t="s">
        <v>117</v>
      </c>
      <c r="E10" s="5" t="s">
        <v>118</v>
      </c>
      <c r="F10" s="18"/>
      <c r="G10" s="18"/>
      <c r="H10" s="18"/>
      <c r="I10" s="18"/>
      <c r="J10" s="18"/>
      <c r="K10" s="18"/>
      <c r="L10" s="18"/>
      <c r="M10" s="18"/>
      <c r="N10" s="4"/>
    </row>
    <row r="11" spans="1:17" ht="30" customHeight="1">
      <c r="A11" s="4">
        <v>9</v>
      </c>
      <c r="B11" s="7" t="s">
        <v>119</v>
      </c>
      <c r="C11" s="7" t="s">
        <v>120</v>
      </c>
      <c r="D11" s="4" t="s">
        <v>117</v>
      </c>
      <c r="E11" s="5" t="s">
        <v>121</v>
      </c>
      <c r="F11" s="18"/>
      <c r="G11" s="18"/>
      <c r="H11" s="18"/>
      <c r="I11" s="18"/>
      <c r="J11" s="18"/>
      <c r="K11" s="18"/>
      <c r="L11" s="18"/>
      <c r="M11" s="18"/>
      <c r="N11" s="4"/>
    </row>
    <row r="12" spans="1:17" ht="30" customHeight="1">
      <c r="A12" s="4">
        <v>10</v>
      </c>
      <c r="B12" s="7" t="s">
        <v>122</v>
      </c>
      <c r="C12" s="7" t="s">
        <v>123</v>
      </c>
      <c r="D12" s="4" t="s">
        <v>117</v>
      </c>
      <c r="E12" s="5" t="s">
        <v>124</v>
      </c>
      <c r="F12" s="18"/>
      <c r="G12" s="18"/>
      <c r="H12" s="18"/>
      <c r="I12" s="18"/>
      <c r="J12" s="18"/>
      <c r="K12" s="18"/>
      <c r="L12" s="18"/>
      <c r="M12" s="18"/>
      <c r="N12" s="4"/>
    </row>
    <row r="13" spans="1:17" ht="30" customHeight="1">
      <c r="A13" s="4">
        <v>11</v>
      </c>
      <c r="B13" s="7" t="s">
        <v>125</v>
      </c>
      <c r="C13" s="7" t="s">
        <v>112</v>
      </c>
      <c r="D13" s="4" t="s">
        <v>107</v>
      </c>
      <c r="E13" s="5" t="s">
        <v>126</v>
      </c>
      <c r="F13" s="18"/>
      <c r="G13" s="18"/>
      <c r="H13" s="18"/>
      <c r="I13" s="18"/>
      <c r="J13" s="18"/>
      <c r="K13" s="18"/>
      <c r="L13" s="18"/>
      <c r="M13" s="18"/>
      <c r="N13" s="11" t="s">
        <v>127</v>
      </c>
    </row>
    <row r="14" spans="1:17" ht="30" customHeight="1">
      <c r="A14" s="4">
        <v>12</v>
      </c>
      <c r="B14" s="7" t="s">
        <v>128</v>
      </c>
      <c r="C14" s="7" t="s">
        <v>129</v>
      </c>
      <c r="D14" s="4" t="s">
        <v>107</v>
      </c>
      <c r="E14" s="5"/>
      <c r="F14" s="18"/>
      <c r="G14" s="18"/>
      <c r="H14" s="18"/>
      <c r="I14" s="18"/>
      <c r="J14" s="18"/>
      <c r="K14" s="18"/>
      <c r="L14" s="18"/>
      <c r="M14" s="18"/>
      <c r="N14" s="11" t="s">
        <v>130</v>
      </c>
    </row>
    <row r="15" spans="1:17" ht="30" customHeight="1">
      <c r="A15" s="4" t="s">
        <v>131</v>
      </c>
      <c r="B15" s="9"/>
      <c r="C15" s="9"/>
      <c r="D15" s="9"/>
      <c r="E15" s="10"/>
      <c r="F15" s="19"/>
      <c r="G15" s="19"/>
      <c r="H15" s="19"/>
      <c r="I15" s="19"/>
      <c r="J15" s="19"/>
      <c r="K15" s="19"/>
      <c r="L15" s="19"/>
      <c r="M15" s="19"/>
      <c r="N15" s="9"/>
    </row>
    <row r="16" spans="1:17" ht="30" customHeight="1">
      <c r="E16" s="2"/>
      <c r="F16" s="2"/>
      <c r="G16" s="2"/>
      <c r="H16" s="2"/>
      <c r="I16" s="2"/>
      <c r="J16" s="2"/>
      <c r="K16" s="2"/>
      <c r="L16" s="2"/>
      <c r="M16" s="2"/>
    </row>
    <row r="17" spans="5:13">
      <c r="E17" s="2"/>
      <c r="F17" s="2"/>
      <c r="G17" s="2"/>
      <c r="H17" s="2"/>
      <c r="I17" s="2"/>
      <c r="J17" s="2"/>
      <c r="K17" s="2"/>
      <c r="L17" s="2"/>
      <c r="M17" s="2"/>
    </row>
    <row r="18" spans="5:13">
      <c r="E18" s="2"/>
      <c r="F18" s="2"/>
      <c r="G18" s="2"/>
      <c r="H18" s="2"/>
      <c r="I18" s="2"/>
      <c r="J18" s="2"/>
      <c r="K18" s="2"/>
      <c r="L18" s="2"/>
      <c r="M18" s="2"/>
    </row>
    <row r="19" spans="5:13">
      <c r="E19" s="2"/>
      <c r="F19" s="2"/>
      <c r="G19" s="2"/>
      <c r="H19" s="2"/>
      <c r="I19" s="2"/>
      <c r="J19" s="2"/>
      <c r="K19" s="2"/>
      <c r="L19" s="2"/>
      <c r="M19" s="2"/>
    </row>
    <row r="20" spans="5:13">
      <c r="E20" s="2"/>
      <c r="F20" s="2"/>
      <c r="G20" s="2"/>
      <c r="H20" s="2"/>
      <c r="I20" s="2"/>
      <c r="J20" s="2"/>
      <c r="K20" s="2"/>
      <c r="L20" s="2"/>
      <c r="M20" s="2"/>
    </row>
    <row r="21" spans="5:13">
      <c r="E21" s="2"/>
      <c r="F21" s="2"/>
      <c r="G21" s="2"/>
      <c r="H21" s="2"/>
      <c r="I21" s="2"/>
      <c r="J21" s="2"/>
      <c r="K21" s="2"/>
      <c r="L21" s="2"/>
      <c r="M21" s="2"/>
    </row>
    <row r="22" spans="5:13">
      <c r="E22" s="2"/>
      <c r="F22" s="2"/>
      <c r="G22" s="2"/>
      <c r="H22" s="2"/>
      <c r="I22" s="2"/>
      <c r="J22" s="2"/>
      <c r="K22" s="2"/>
      <c r="L22" s="2"/>
      <c r="M22" s="2"/>
    </row>
    <row r="23" spans="5:13">
      <c r="E23" s="2"/>
      <c r="F23" s="2"/>
      <c r="G23" s="2"/>
      <c r="H23" s="2"/>
      <c r="I23" s="2"/>
      <c r="J23" s="2"/>
      <c r="K23" s="2"/>
      <c r="L23" s="2"/>
      <c r="M23" s="2"/>
    </row>
    <row r="24" spans="5:13">
      <c r="E24" s="2"/>
      <c r="F24" s="2"/>
      <c r="G24" s="2"/>
      <c r="H24" s="2"/>
      <c r="I24" s="2"/>
      <c r="J24" s="2"/>
      <c r="K24" s="2"/>
      <c r="L24" s="2"/>
      <c r="M24" s="2"/>
    </row>
    <row r="25" spans="5:13">
      <c r="E25" s="2"/>
      <c r="F25" s="2"/>
      <c r="G25" s="2"/>
      <c r="H25" s="2"/>
      <c r="I25" s="2"/>
      <c r="J25" s="2"/>
      <c r="K25" s="2"/>
      <c r="L25" s="2"/>
      <c r="M25" s="2"/>
    </row>
    <row r="26" spans="5:13">
      <c r="E26" s="2"/>
      <c r="F26" s="2"/>
      <c r="G26" s="2"/>
      <c r="H26" s="2"/>
      <c r="I26" s="2"/>
      <c r="J26" s="2"/>
      <c r="K26" s="2"/>
      <c r="L26" s="2"/>
      <c r="M26" s="2"/>
    </row>
    <row r="27" spans="5:13">
      <c r="E27" s="2"/>
      <c r="F27" s="2"/>
      <c r="G27" s="2"/>
      <c r="H27" s="2"/>
      <c r="I27" s="2"/>
      <c r="J27" s="2"/>
      <c r="K27" s="2"/>
      <c r="L27" s="2"/>
      <c r="M27" s="2"/>
    </row>
    <row r="28" spans="5:13">
      <c r="E28" s="2"/>
      <c r="F28" s="2"/>
      <c r="G28" s="2"/>
      <c r="H28" s="2"/>
      <c r="I28" s="2"/>
      <c r="J28" s="2"/>
      <c r="K28" s="2"/>
      <c r="L28" s="2"/>
      <c r="M28" s="2"/>
    </row>
    <row r="29" spans="5:13">
      <c r="E29" s="2"/>
      <c r="F29" s="2"/>
      <c r="G29" s="2"/>
      <c r="H29" s="2"/>
      <c r="I29" s="2"/>
      <c r="J29" s="2"/>
      <c r="K29" s="2"/>
      <c r="L29" s="2"/>
      <c r="M29" s="2"/>
    </row>
    <row r="30" spans="5:13">
      <c r="E30" s="2"/>
      <c r="F30" s="2"/>
      <c r="G30" s="2"/>
      <c r="H30" s="2"/>
      <c r="I30" s="2"/>
      <c r="J30" s="2"/>
      <c r="K30" s="2"/>
      <c r="L30" s="2"/>
      <c r="M30" s="2"/>
    </row>
  </sheetData>
  <mergeCells count="1">
    <mergeCell ref="A1:N1"/>
  </mergeCells>
  <phoneticPr fontId="1" type="noConversion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评价表</vt:lpstr>
      <vt:lpstr>报价统计表1</vt:lpstr>
      <vt:lpstr>报价统计表2</vt:lpstr>
      <vt:lpstr>报价统计表3</vt:lpstr>
      <vt:lpstr>报价统计表4</vt:lpstr>
      <vt:lpstr>报价汇总表</vt:lpstr>
      <vt:lpstr>Sheet2</vt:lpstr>
      <vt:lpstr>Sheet3</vt:lpstr>
    </vt:vector>
  </TitlesOfParts>
  <Company>DaDiGhost.Com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DaDiGhost</dc:creator>
  <cp:lastModifiedBy>Administrator</cp:lastModifiedBy>
  <cp:lastPrinted>2017-01-10T09:24:21Z</cp:lastPrinted>
  <dcterms:created xsi:type="dcterms:W3CDTF">2017-01-08T02:55:52Z</dcterms:created>
  <dcterms:modified xsi:type="dcterms:W3CDTF">2017-01-10T09:24:52Z</dcterms:modified>
</cp:coreProperties>
</file>